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地区理事長配布\Ｒ2\抽選会関係書類（専門部へ渡すデータ等）\専門部に渡すデータ\報告用紙等\"/>
    </mc:Choice>
  </mc:AlternateContent>
  <xr:revisionPtr revIDLastSave="0" documentId="13_ncr:1_{247B9081-A5E6-4395-9C8D-D75082D64B17}" xr6:coauthVersionLast="46" xr6:coauthVersionMax="46" xr10:uidLastSave="{00000000-0000-0000-0000-000000000000}"/>
  <bookViews>
    <workbookView xWindow="2340" yWindow="2340" windowWidth="28800" windowHeight="15435" activeTab="1" xr2:uid="{00000000-000D-0000-FFFF-FFFF00000000}"/>
  </bookViews>
  <sheets>
    <sheet name="夏季予算書" sheetId="4" r:id="rId1"/>
    <sheet name="夏季決算書" sheetId="2" r:id="rId2"/>
    <sheet name="冬季予算書" sheetId="5" r:id="rId3"/>
    <sheet name="冬季決算書" sheetId="6" r:id="rId4"/>
    <sheet name="出納簿" sheetId="3" r:id="rId5"/>
  </sheets>
  <definedNames>
    <definedName name="_xlnm.Print_Area" localSheetId="1">夏季決算書!$A$1:$F$33</definedName>
  </definedNames>
  <calcPr calcId="191029"/>
</workbook>
</file>

<file path=xl/calcChain.xml><?xml version="1.0" encoding="utf-8"?>
<calcChain xmlns="http://schemas.openxmlformats.org/spreadsheetml/2006/main">
  <c r="C12" i="6" l="1"/>
  <c r="E12" i="6" s="1"/>
  <c r="D29" i="6"/>
  <c r="C5" i="6" s="1"/>
  <c r="C28" i="6"/>
  <c r="E28" i="6" s="1"/>
  <c r="C27" i="6"/>
  <c r="E27" i="6" s="1"/>
  <c r="C26" i="6"/>
  <c r="E26" i="6" s="1"/>
  <c r="C25" i="6"/>
  <c r="E25" i="6" s="1"/>
  <c r="C24" i="6"/>
  <c r="E24" i="6" s="1"/>
  <c r="C23" i="6"/>
  <c r="E23" i="6" s="1"/>
  <c r="C22" i="6"/>
  <c r="E22" i="6" s="1"/>
  <c r="C21" i="6"/>
  <c r="E21" i="6" s="1"/>
  <c r="D17" i="6"/>
  <c r="C4" i="6" s="1"/>
  <c r="C16" i="6"/>
  <c r="E16" i="6" s="1"/>
  <c r="C15" i="6"/>
  <c r="E15" i="6" s="1"/>
  <c r="C14" i="6"/>
  <c r="E14" i="6" s="1"/>
  <c r="C13" i="6"/>
  <c r="E13" i="6" s="1"/>
  <c r="C11" i="6"/>
  <c r="E11" i="6" s="1"/>
  <c r="C10" i="6"/>
  <c r="E10" i="6" s="1"/>
  <c r="C2" i="6"/>
  <c r="B1" i="6"/>
  <c r="C29" i="5"/>
  <c r="C17" i="5"/>
  <c r="C4" i="5" s="1"/>
  <c r="C5" i="5"/>
  <c r="C6" i="6" l="1"/>
  <c r="C17" i="6"/>
  <c r="E17" i="6" s="1"/>
  <c r="C29" i="6"/>
  <c r="E29" i="6" s="1"/>
  <c r="C6" i="5"/>
  <c r="B1" i="2"/>
  <c r="C2" i="2"/>
  <c r="E24" i="2"/>
  <c r="E20" i="2"/>
  <c r="E12" i="2"/>
  <c r="C27" i="2"/>
  <c r="E27" i="2" s="1"/>
  <c r="C26" i="2"/>
  <c r="E26" i="2" s="1"/>
  <c r="C25" i="2"/>
  <c r="E25" i="2" s="1"/>
  <c r="C24" i="2"/>
  <c r="C23" i="2"/>
  <c r="E23" i="2" s="1"/>
  <c r="C22" i="2"/>
  <c r="E22" i="2" s="1"/>
  <c r="C21" i="2"/>
  <c r="E21" i="2" s="1"/>
  <c r="C20" i="2"/>
  <c r="C15" i="2"/>
  <c r="E15" i="2" s="1"/>
  <c r="C14" i="2"/>
  <c r="E14" i="2" s="1"/>
  <c r="C13" i="2"/>
  <c r="E13" i="2" s="1"/>
  <c r="C12" i="2"/>
  <c r="C11" i="2"/>
  <c r="E11" i="2" s="1"/>
  <c r="C10" i="2"/>
  <c r="C16" i="2" l="1"/>
  <c r="E10" i="2"/>
  <c r="C28" i="2"/>
  <c r="C28" i="4"/>
  <c r="C5" i="4" s="1"/>
  <c r="C16" i="4"/>
  <c r="C4" i="4" l="1"/>
  <c r="C6" i="4" s="1"/>
  <c r="G26" i="3"/>
  <c r="F26" i="3"/>
  <c r="H26" i="3" s="1"/>
  <c r="H3" i="3"/>
  <c r="H4" i="3" s="1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D28" i="2"/>
  <c r="D16" i="2"/>
  <c r="C5" i="2" l="1"/>
  <c r="E28" i="2"/>
  <c r="C4" i="2"/>
  <c r="C6" i="2" s="1"/>
  <c r="E16" i="2"/>
  <c r="H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中体連事務局</author>
  </authors>
  <commentList>
    <comment ref="B1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駅伝はナンバーカード代と書き換えてください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中体連事務局</author>
  </authors>
  <commentList>
    <comment ref="B15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駅伝はナンバーカード代と書き換えてください</t>
        </r>
      </text>
    </comment>
  </commentList>
</comments>
</file>

<file path=xl/sharedStrings.xml><?xml version="1.0" encoding="utf-8"?>
<sst xmlns="http://schemas.openxmlformats.org/spreadsheetml/2006/main" count="194" uniqueCount="65">
  <si>
    <t>収入内訳</t>
    <rPh sb="0" eb="2">
      <t>シュウニュウ</t>
    </rPh>
    <rPh sb="2" eb="4">
      <t>ウチワケ</t>
    </rPh>
    <phoneticPr fontId="1"/>
  </si>
  <si>
    <t>旅費</t>
    <rPh sb="0" eb="2">
      <t>リョヒ</t>
    </rPh>
    <phoneticPr fontId="1"/>
  </si>
  <si>
    <t>通信運搬費</t>
    <rPh sb="0" eb="2">
      <t>ツウシン</t>
    </rPh>
    <rPh sb="2" eb="5">
      <t>ウンパンヒ</t>
    </rPh>
    <phoneticPr fontId="1"/>
  </si>
  <si>
    <t>福島県中学校体育連盟</t>
    <rPh sb="0" eb="6">
      <t>フクシマケンチュウガッコウ</t>
    </rPh>
    <rPh sb="6" eb="8">
      <t>タイイク</t>
    </rPh>
    <rPh sb="8" eb="10">
      <t>レンメイ</t>
    </rPh>
    <phoneticPr fontId="1"/>
  </si>
  <si>
    <t>合計</t>
    <rPh sb="0" eb="2">
      <t>ゴウケイ</t>
    </rPh>
    <phoneticPr fontId="1"/>
  </si>
  <si>
    <t>支出内訳</t>
    <rPh sb="0" eb="2">
      <t>シシュツ</t>
    </rPh>
    <rPh sb="2" eb="4">
      <t>ウチワケ</t>
    </rPh>
    <phoneticPr fontId="1"/>
  </si>
  <si>
    <t>付記</t>
    <rPh sb="0" eb="1">
      <t>ヅケ</t>
    </rPh>
    <rPh sb="1" eb="2">
      <t>キ</t>
    </rPh>
    <phoneticPr fontId="1"/>
  </si>
  <si>
    <t>付記</t>
    <rPh sb="0" eb="2">
      <t>フキ</t>
    </rPh>
    <phoneticPr fontId="1"/>
  </si>
  <si>
    <t>　円</t>
    <rPh sb="1" eb="2">
      <t>エン</t>
    </rPh>
    <phoneticPr fontId="1"/>
  </si>
  <si>
    <t>決算額</t>
    <rPh sb="0" eb="2">
      <t>ケッサン</t>
    </rPh>
    <rPh sb="2" eb="3">
      <t>ガク</t>
    </rPh>
    <phoneticPr fontId="1"/>
  </si>
  <si>
    <t>項目</t>
    <rPh sb="0" eb="1">
      <t>コウ</t>
    </rPh>
    <rPh sb="1" eb="2">
      <t>メ</t>
    </rPh>
    <phoneticPr fontId="1"/>
  </si>
  <si>
    <t>上記の通り報告いたします。</t>
    <rPh sb="0" eb="2">
      <t>ジョウキ</t>
    </rPh>
    <rPh sb="3" eb="4">
      <t>トオ</t>
    </rPh>
    <rPh sb="5" eb="7">
      <t>ホウコク</t>
    </rPh>
    <phoneticPr fontId="1"/>
  </si>
  <si>
    <t>１　収入総額</t>
    <rPh sb="2" eb="4">
      <t>シュウニュウ</t>
    </rPh>
    <rPh sb="4" eb="6">
      <t>ソウガク</t>
    </rPh>
    <phoneticPr fontId="1"/>
  </si>
  <si>
    <t>２　支出総額</t>
    <rPh sb="2" eb="4">
      <t>シシュツ</t>
    </rPh>
    <rPh sb="4" eb="6">
      <t>ソウガク</t>
    </rPh>
    <phoneticPr fontId="1"/>
  </si>
  <si>
    <t>３　差引残高</t>
    <rPh sb="2" eb="4">
      <t>サシヒキ</t>
    </rPh>
    <rPh sb="4" eb="6">
      <t>ザンダカ</t>
    </rPh>
    <phoneticPr fontId="1"/>
  </si>
  <si>
    <t>月</t>
  </si>
  <si>
    <t>日</t>
  </si>
  <si>
    <t>収入金額</t>
  </si>
  <si>
    <t>支払金額</t>
  </si>
  <si>
    <t>差引金額</t>
  </si>
  <si>
    <t>項目</t>
    <rPh sb="0" eb="2">
      <t>コウモク</t>
    </rPh>
    <phoneticPr fontId="1"/>
  </si>
  <si>
    <t>摘要</t>
    <phoneticPr fontId="1"/>
  </si>
  <si>
    <t>領収書No.</t>
    <rPh sb="0" eb="3">
      <t>リョウシュウショ</t>
    </rPh>
    <phoneticPr fontId="1"/>
  </si>
  <si>
    <t>専門部決算書</t>
    <rPh sb="0" eb="2">
      <t>センモン</t>
    </rPh>
    <rPh sb="2" eb="3">
      <t>ブ</t>
    </rPh>
    <rPh sb="3" eb="5">
      <t>ケッサン</t>
    </rPh>
    <rPh sb="5" eb="6">
      <t>ショ</t>
    </rPh>
    <phoneticPr fontId="1"/>
  </si>
  <si>
    <t>プログラム売上</t>
    <rPh sb="5" eb="7">
      <t>ウリアゲ</t>
    </rPh>
    <phoneticPr fontId="1"/>
  </si>
  <si>
    <t>参加記念章売上</t>
    <rPh sb="0" eb="4">
      <t>サンカキネン</t>
    </rPh>
    <rPh sb="4" eb="5">
      <t>ショウ</t>
    </rPh>
    <rPh sb="5" eb="6">
      <t>ウ</t>
    </rPh>
    <rPh sb="6" eb="7">
      <t>ア</t>
    </rPh>
    <phoneticPr fontId="1"/>
  </si>
  <si>
    <t>ランキング表売上</t>
    <rPh sb="5" eb="6">
      <t>ヒョウ</t>
    </rPh>
    <rPh sb="6" eb="8">
      <t>ウリアゲ</t>
    </rPh>
    <phoneticPr fontId="1"/>
  </si>
  <si>
    <t>その他</t>
    <rPh sb="2" eb="3">
      <t>タ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</si>
  <si>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</si>
  <si>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雑収入</t>
    <rPh sb="0" eb="3">
      <t>ザツシュウニュウ</t>
    </rPh>
    <phoneticPr fontId="1"/>
  </si>
  <si>
    <t>金額</t>
    <rPh sb="0" eb="2">
      <t>キンガク</t>
    </rPh>
    <phoneticPr fontId="1"/>
  </si>
  <si>
    <t>＠２００円×　　　　個</t>
    <rPh sb="4" eb="5">
      <t>エン</t>
    </rPh>
    <rPh sb="10" eb="11">
      <t>コ</t>
    </rPh>
    <phoneticPr fontId="1"/>
  </si>
  <si>
    <t>＠　　　円×　　　　冊</t>
    <rPh sb="4" eb="5">
      <t>エン</t>
    </rPh>
    <rPh sb="10" eb="11">
      <t>サツ</t>
    </rPh>
    <phoneticPr fontId="1"/>
  </si>
  <si>
    <t>雑費</t>
    <rPh sb="0" eb="2">
      <t>ザッピ</t>
    </rPh>
    <phoneticPr fontId="1"/>
  </si>
  <si>
    <t>会議費</t>
    <rPh sb="0" eb="3">
      <t>カイギヒ</t>
    </rPh>
    <phoneticPr fontId="1"/>
  </si>
  <si>
    <t>借料及び損料</t>
    <rPh sb="0" eb="2">
      <t>シャクリョウ</t>
    </rPh>
    <rPh sb="2" eb="3">
      <t>オヨ</t>
    </rPh>
    <rPh sb="4" eb="6">
      <t>ソンリョウ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</si>
  <si>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</si>
  <si>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</si>
  <si>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諸謝金費</t>
    <rPh sb="0" eb="3">
      <t>ショシャキン</t>
    </rPh>
    <rPh sb="3" eb="4">
      <t>ヒ</t>
    </rPh>
    <phoneticPr fontId="1"/>
  </si>
  <si>
    <t>第　　回福島県中学校体育大会　（　　　　　）専門部会計　出納簿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rPh sb="22" eb="24">
      <t>センモン</t>
    </rPh>
    <rPh sb="24" eb="25">
      <t>ブ</t>
    </rPh>
    <rPh sb="25" eb="27">
      <t>カイケイ</t>
    </rPh>
    <rPh sb="28" eb="31">
      <t>スイトウボ</t>
    </rPh>
    <phoneticPr fontId="5"/>
  </si>
  <si>
    <t>県中体連負担金</t>
    <rPh sb="0" eb="4">
      <t>ケンチュウタイレン</t>
    </rPh>
    <rPh sb="4" eb="7">
      <t>フタンキン</t>
    </rPh>
    <phoneticPr fontId="1"/>
  </si>
  <si>
    <t>県中体連負担金</t>
    <rPh sb="0" eb="1">
      <t>ケン</t>
    </rPh>
    <rPh sb="1" eb="4">
      <t>チュウタイレン</t>
    </rPh>
    <rPh sb="4" eb="7">
      <t>フタンキン</t>
    </rPh>
    <phoneticPr fontId="5"/>
  </si>
  <si>
    <t>印　</t>
    <rPh sb="0" eb="1">
      <t>イン</t>
    </rPh>
    <phoneticPr fontId="1"/>
  </si>
  <si>
    <t>（　　　　　　　）専門部会長　　</t>
    <rPh sb="9" eb="11">
      <t>センモン</t>
    </rPh>
    <rPh sb="11" eb="12">
      <t>ブ</t>
    </rPh>
    <rPh sb="12" eb="14">
      <t>カイチョウ</t>
    </rPh>
    <phoneticPr fontId="1"/>
  </si>
  <si>
    <t>専門部予算書</t>
    <rPh sb="0" eb="2">
      <t>センモン</t>
    </rPh>
    <rPh sb="2" eb="3">
      <t>ブ</t>
    </rPh>
    <rPh sb="3" eb="5">
      <t>ヨサン</t>
    </rPh>
    <rPh sb="5" eb="6">
      <t>ショ</t>
    </rPh>
    <phoneticPr fontId="1"/>
  </si>
  <si>
    <t>収入内訳</t>
    <phoneticPr fontId="1"/>
  </si>
  <si>
    <t>支出内訳</t>
    <phoneticPr fontId="1"/>
  </si>
  <si>
    <t>※　添付書類等：通帳、部会長印、会計簿（出納簿、領収書綴）</t>
    <rPh sb="2" eb="4">
      <t>テンプ</t>
    </rPh>
    <rPh sb="4" eb="6">
      <t>ショルイ</t>
    </rPh>
    <rPh sb="6" eb="7">
      <t>トウ</t>
    </rPh>
    <rPh sb="8" eb="10">
      <t>ツウチョウ</t>
    </rPh>
    <rPh sb="11" eb="14">
      <t>ブカイチョウ</t>
    </rPh>
    <rPh sb="14" eb="15">
      <t>イン</t>
    </rPh>
    <rPh sb="16" eb="18">
      <t>カイケイ</t>
    </rPh>
    <rPh sb="18" eb="19">
      <t>ボ</t>
    </rPh>
    <rPh sb="20" eb="23">
      <t>スイトウボ</t>
    </rPh>
    <rPh sb="24" eb="27">
      <t>リョウシュウショ</t>
    </rPh>
    <rPh sb="27" eb="28">
      <t>ツヅリ</t>
    </rPh>
    <phoneticPr fontId="1"/>
  </si>
  <si>
    <t>予算額</t>
    <rPh sb="0" eb="2">
      <t>ヨサン</t>
    </rPh>
    <rPh sb="2" eb="3">
      <t>ガク</t>
    </rPh>
    <phoneticPr fontId="1"/>
  </si>
  <si>
    <t>プログラム・諸会議要項・資料印刷代等</t>
    <rPh sb="6" eb="7">
      <t>ショ</t>
    </rPh>
    <rPh sb="7" eb="9">
      <t>カイギ</t>
    </rPh>
    <rPh sb="9" eb="11">
      <t>ヨウコウ</t>
    </rPh>
    <rPh sb="12" eb="14">
      <t>シリョウ</t>
    </rPh>
    <phoneticPr fontId="1"/>
  </si>
  <si>
    <t>比較増減(△)</t>
    <rPh sb="0" eb="2">
      <t>ヒカク</t>
    </rPh>
    <rPh sb="2" eb="4">
      <t>ゾウゲン</t>
    </rPh>
    <phoneticPr fontId="1"/>
  </si>
  <si>
    <t>予備費</t>
    <rPh sb="0" eb="3">
      <t>ヨビヒ</t>
    </rPh>
    <phoneticPr fontId="1"/>
  </si>
  <si>
    <t>競技用消耗品代、事務用消耗品代等</t>
    <rPh sb="0" eb="3">
      <t>キョウギヨウ</t>
    </rPh>
    <rPh sb="3" eb="5">
      <t>ショウモウ</t>
    </rPh>
    <rPh sb="5" eb="6">
      <t>ヒン</t>
    </rPh>
    <rPh sb="6" eb="7">
      <t>ダイ</t>
    </rPh>
    <rPh sb="14" eb="15">
      <t>ダイ</t>
    </rPh>
    <phoneticPr fontId="1"/>
  </si>
  <si>
    <t>交通指導員・医師・看護師等への謝金等</t>
    <rPh sb="0" eb="2">
      <t>コウツウ</t>
    </rPh>
    <rPh sb="2" eb="5">
      <t>シドウイン</t>
    </rPh>
    <rPh sb="6" eb="8">
      <t>イシ</t>
    </rPh>
    <rPh sb="9" eb="12">
      <t>カンゴシ</t>
    </rPh>
    <rPh sb="12" eb="13">
      <t>トウ</t>
    </rPh>
    <rPh sb="15" eb="17">
      <t>シャキン</t>
    </rPh>
    <rPh sb="17" eb="18">
      <t>ナド</t>
    </rPh>
    <phoneticPr fontId="1"/>
  </si>
  <si>
    <t>旅費、宿泊費、大会期間中の弁当代等</t>
    <rPh sb="0" eb="2">
      <t>リョヒ</t>
    </rPh>
    <rPh sb="3" eb="5">
      <t>シュクハク</t>
    </rPh>
    <rPh sb="5" eb="6">
      <t>ヒ</t>
    </rPh>
    <rPh sb="7" eb="9">
      <t>タイカイ</t>
    </rPh>
    <rPh sb="9" eb="12">
      <t>キカンチュウ</t>
    </rPh>
    <rPh sb="13" eb="15">
      <t>ベントウ</t>
    </rPh>
    <rPh sb="15" eb="16">
      <t>ダイ</t>
    </rPh>
    <rPh sb="16" eb="17">
      <t>トウ</t>
    </rPh>
    <phoneticPr fontId="1"/>
  </si>
  <si>
    <t>大会</t>
    <rPh sb="0" eb="2">
      <t>タイカイ</t>
    </rPh>
    <phoneticPr fontId="1"/>
  </si>
  <si>
    <t>開催地補助金</t>
    <rPh sb="0" eb="6">
      <t>カイサイチホジョキン</t>
    </rPh>
    <phoneticPr fontId="1"/>
  </si>
  <si>
    <t>参加協力金</t>
    <rPh sb="0" eb="2">
      <t>サンカ</t>
    </rPh>
    <rPh sb="2" eb="5">
      <t>キョウリョクキン</t>
    </rPh>
    <phoneticPr fontId="1"/>
  </si>
  <si>
    <t>＠　　　円×　　　　名（チーム）</t>
    <rPh sb="4" eb="5">
      <t>エン</t>
    </rPh>
    <rPh sb="10" eb="11">
      <t>メイ</t>
    </rPh>
    <phoneticPr fontId="1"/>
  </si>
  <si>
    <t>抽選会・準備会の茶菓子代・弁当代等</t>
    <rPh sb="4" eb="6">
      <t>ジュンビ</t>
    </rPh>
    <rPh sb="6" eb="7">
      <t>カイ</t>
    </rPh>
    <rPh sb="13" eb="15">
      <t>ベントウ</t>
    </rPh>
    <rPh sb="15" eb="16">
      <t>ダイ</t>
    </rPh>
    <phoneticPr fontId="1"/>
  </si>
  <si>
    <t>郵送料、電話・ＦＡＸ代、競技用具運搬費等</t>
    <rPh sb="0" eb="3">
      <t>ユウソウリョウ</t>
    </rPh>
    <rPh sb="4" eb="6">
      <t>デンワ</t>
    </rPh>
    <rPh sb="10" eb="11">
      <t>ダイ</t>
    </rPh>
    <rPh sb="19" eb="20">
      <t>トウ</t>
    </rPh>
    <phoneticPr fontId="1"/>
  </si>
  <si>
    <t>会場使用料、器具の借料及び損料等</t>
    <phoneticPr fontId="1"/>
  </si>
  <si>
    <t>器具・機械等の修繕費、振込手数料等</t>
    <phoneticPr fontId="1"/>
  </si>
  <si>
    <t>第　　回福島県中学校体育大会</t>
    <rPh sb="0" eb="1">
      <t>ダイ</t>
    </rPh>
    <rPh sb="3" eb="4">
      <t>カイ</t>
    </rPh>
    <rPh sb="4" eb="10">
      <t>フクシマケンチュウガッコウ</t>
    </rPh>
    <rPh sb="10" eb="12">
      <t>タイイク</t>
    </rPh>
    <rPh sb="12" eb="14">
      <t>タイカイ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</si>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</sst>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0" fontId="3" fillId="0" borderId="0" xfId="0" applyFont="1"/>
    <xf numFmtId="177" fontId="3" fillId="0" borderId="0" xfId="0" applyNumberFormat="1" applyFont="1"/>
    <xf numFmtId="0" fontId="3" fillId="0" borderId="0" xfId="0" applyFont="1" applyAlignment="1"/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 applyAlignment="1"/>
    <xf numFmtId="0" fontId="3" fillId="0" borderId="0" xfId="0" applyFont="1" applyBorder="1" applyAlignment="1"/>
    <xf numFmtId="49" fontId="3" fillId="0" borderId="0" xfId="0" applyNumberFormat="1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14" xfId="0" applyFont="1" applyBorder="1" applyAlignment="1"/>
    <xf numFmtId="0" fontId="3" fillId="0" borderId="5" xfId="0" applyFont="1" applyBorder="1" applyAlignment="1">
      <alignment horizontal="distributed" justifyLastLine="1"/>
    </xf>
    <xf numFmtId="0" fontId="3" fillId="0" borderId="14" xfId="0" applyFont="1" applyBorder="1" applyAlignment="1">
      <alignment horizontal="distributed" justifyLastLine="1"/>
    </xf>
    <xf numFmtId="0" fontId="3" fillId="0" borderId="0" xfId="0" applyFont="1" applyFill="1" applyBorder="1" applyAlignment="1"/>
    <xf numFmtId="177" fontId="3" fillId="0" borderId="1" xfId="0" applyNumberFormat="1" applyFont="1" applyBorder="1" applyAlignment="1"/>
    <xf numFmtId="177" fontId="3" fillId="0" borderId="2" xfId="0" applyNumberFormat="1" applyFont="1" applyBorder="1" applyAlignment="1"/>
    <xf numFmtId="177" fontId="3" fillId="0" borderId="16" xfId="0" applyNumberFormat="1" applyFont="1" applyBorder="1" applyAlignment="1"/>
    <xf numFmtId="177" fontId="3" fillId="0" borderId="5" xfId="0" applyNumberFormat="1" applyFont="1" applyBorder="1" applyAlignme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6" fillId="0" borderId="11" xfId="0" applyFont="1" applyFill="1" applyBorder="1" applyAlignment="1"/>
    <xf numFmtId="0" fontId="6" fillId="0" borderId="2" xfId="0" applyFont="1" applyFill="1" applyBorder="1" applyAlignment="1"/>
    <xf numFmtId="49" fontId="6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/>
    <xf numFmtId="3" fontId="6" fillId="0" borderId="12" xfId="0" applyNumberFormat="1" applyFont="1" applyFill="1" applyBorder="1" applyAlignment="1"/>
    <xf numFmtId="56" fontId="0" fillId="0" borderId="0" xfId="0" applyNumberFormat="1" applyFont="1" applyFill="1" applyAlignment="1"/>
    <xf numFmtId="0" fontId="6" fillId="0" borderId="2" xfId="0" applyFont="1" applyFill="1" applyBorder="1" applyAlignment="1">
      <alignment wrapText="1"/>
    </xf>
    <xf numFmtId="3" fontId="0" fillId="0" borderId="0" xfId="0" applyNumberFormat="1" applyFont="1" applyFill="1" applyBorder="1"/>
    <xf numFmtId="0" fontId="6" fillId="0" borderId="2" xfId="0" applyFont="1" applyFill="1" applyBorder="1" applyAlignment="1">
      <alignment horizontal="left" wrapText="1"/>
    </xf>
    <xf numFmtId="0" fontId="6" fillId="2" borderId="2" xfId="0" applyFont="1" applyFill="1" applyBorder="1" applyAlignment="1"/>
    <xf numFmtId="0" fontId="6" fillId="0" borderId="18" xfId="0" applyFont="1" applyFill="1" applyBorder="1" applyAlignment="1"/>
    <xf numFmtId="0" fontId="6" fillId="0" borderId="17" xfId="0" applyFont="1" applyFill="1" applyBorder="1" applyAlignment="1"/>
    <xf numFmtId="49" fontId="6" fillId="0" borderId="17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/>
    <xf numFmtId="3" fontId="6" fillId="0" borderId="19" xfId="0" applyNumberFormat="1" applyFont="1" applyFill="1" applyBorder="1" applyAlignment="1"/>
    <xf numFmtId="0" fontId="6" fillId="0" borderId="20" xfId="0" applyFont="1" applyFill="1" applyBorder="1" applyAlignment="1"/>
    <xf numFmtId="0" fontId="6" fillId="0" borderId="3" xfId="0" applyFont="1" applyFill="1" applyBorder="1" applyAlignment="1"/>
    <xf numFmtId="49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/>
    <xf numFmtId="3" fontId="6" fillId="0" borderId="21" xfId="0" applyNumberFormat="1" applyFont="1" applyFill="1" applyBorder="1" applyAlignment="1"/>
    <xf numFmtId="0" fontId="4" fillId="0" borderId="0" xfId="0" applyFont="1" applyAlignment="1"/>
    <xf numFmtId="0" fontId="4" fillId="0" borderId="22" xfId="0" applyFont="1" applyBorder="1" applyAlignment="1">
      <alignment horizontal="right"/>
    </xf>
    <xf numFmtId="0" fontId="3" fillId="0" borderId="2" xfId="0" applyFont="1" applyBorder="1" applyAlignment="1">
      <alignment horizontal="distributed"/>
    </xf>
    <xf numFmtId="49" fontId="3" fillId="0" borderId="29" xfId="0" applyNumberFormat="1" applyFont="1" applyBorder="1" applyAlignment="1"/>
    <xf numFmtId="0" fontId="3" fillId="0" borderId="29" xfId="0" applyFont="1" applyBorder="1" applyAlignment="1"/>
    <xf numFmtId="0" fontId="3" fillId="0" borderId="29" xfId="0" applyFont="1" applyBorder="1" applyAlignment="1">
      <alignment shrinkToFit="1"/>
    </xf>
    <xf numFmtId="0" fontId="3" fillId="0" borderId="35" xfId="0" applyFont="1" applyBorder="1" applyAlignment="1"/>
    <xf numFmtId="0" fontId="3" fillId="0" borderId="36" xfId="0" applyFont="1" applyBorder="1" applyAlignment="1"/>
    <xf numFmtId="0" fontId="3" fillId="0" borderId="35" xfId="0" applyFont="1" applyBorder="1" applyAlignment="1">
      <alignment shrinkToFit="1"/>
    </xf>
    <xf numFmtId="0" fontId="3" fillId="0" borderId="36" xfId="0" applyFont="1" applyBorder="1" applyAlignment="1">
      <alignment shrinkToFit="1"/>
    </xf>
    <xf numFmtId="0" fontId="4" fillId="0" borderId="0" xfId="0" applyFont="1" applyBorder="1" applyAlignment="1"/>
    <xf numFmtId="0" fontId="3" fillId="0" borderId="5" xfId="0" applyFont="1" applyBorder="1" applyAlignment="1">
      <alignment horizontal="distributed" justifyLastLine="1"/>
    </xf>
    <xf numFmtId="176" fontId="3" fillId="0" borderId="2" xfId="1" applyNumberFormat="1" applyFont="1" applyBorder="1" applyAlignment="1"/>
    <xf numFmtId="176" fontId="3" fillId="0" borderId="25" xfId="1" applyNumberFormat="1" applyFont="1" applyBorder="1" applyAlignment="1"/>
    <xf numFmtId="176" fontId="3" fillId="0" borderId="5" xfId="1" applyNumberFormat="1" applyFont="1" applyBorder="1" applyAlignment="1"/>
    <xf numFmtId="176" fontId="3" fillId="0" borderId="4" xfId="0" applyNumberFormat="1" applyFont="1" applyBorder="1" applyAlignment="1"/>
    <xf numFmtId="176" fontId="3" fillId="0" borderId="2" xfId="0" applyNumberFormat="1" applyFont="1" applyBorder="1" applyAlignment="1"/>
    <xf numFmtId="176" fontId="3" fillId="0" borderId="25" xfId="0" applyNumberFormat="1" applyFont="1" applyBorder="1" applyAlignment="1"/>
    <xf numFmtId="176" fontId="3" fillId="0" borderId="5" xfId="0" applyNumberFormat="1" applyFont="1" applyBorder="1" applyAlignment="1"/>
    <xf numFmtId="0" fontId="3" fillId="0" borderId="5" xfId="0" applyFont="1" applyBorder="1" applyAlignment="1">
      <alignment horizontal="center" shrinkToFit="1"/>
    </xf>
    <xf numFmtId="0" fontId="3" fillId="0" borderId="5" xfId="0" applyFont="1" applyBorder="1" applyAlignment="1">
      <alignment horizontal="distributed" justifyLastLine="1"/>
    </xf>
    <xf numFmtId="0" fontId="3" fillId="0" borderId="14" xfId="0" applyFont="1" applyBorder="1" applyAlignment="1"/>
    <xf numFmtId="0" fontId="3" fillId="0" borderId="29" xfId="0" applyFont="1" applyBorder="1" applyAlignment="1">
      <alignment shrinkToFit="1"/>
    </xf>
    <xf numFmtId="0" fontId="3" fillId="0" borderId="14" xfId="0" applyFont="1" applyBorder="1" applyAlignment="1">
      <alignment horizontal="distributed" justifyLastLine="1"/>
    </xf>
    <xf numFmtId="49" fontId="3" fillId="0" borderId="29" xfId="0" applyNumberFormat="1" applyFont="1" applyBorder="1" applyAlignment="1"/>
    <xf numFmtId="0" fontId="3" fillId="0" borderId="2" xfId="0" applyFont="1" applyBorder="1" applyAlignment="1">
      <alignment horizontal="distributed"/>
    </xf>
    <xf numFmtId="0" fontId="3" fillId="0" borderId="29" xfId="0" applyFont="1" applyBorder="1" applyAlignment="1"/>
    <xf numFmtId="0" fontId="4" fillId="0" borderId="22" xfId="0" applyFont="1" applyBorder="1" applyAlignment="1">
      <alignment horizontal="right"/>
    </xf>
    <xf numFmtId="0" fontId="3" fillId="0" borderId="1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28" xfId="0" applyFont="1" applyBorder="1" applyAlignment="1"/>
    <xf numFmtId="0" fontId="3" fillId="0" borderId="29" xfId="0" applyFont="1" applyBorder="1" applyAlignment="1"/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distributed" justifyLastLine="1"/>
    </xf>
    <xf numFmtId="0" fontId="3" fillId="0" borderId="5" xfId="0" applyFont="1" applyBorder="1" applyAlignment="1">
      <alignment horizontal="distributed" justifyLastLine="1"/>
    </xf>
    <xf numFmtId="0" fontId="3" fillId="0" borderId="14" xfId="0" applyFont="1" applyBorder="1" applyAlignment="1">
      <alignment horizontal="distributed" justifyLastLine="1"/>
    </xf>
    <xf numFmtId="0" fontId="3" fillId="0" borderId="26" xfId="0" applyFont="1" applyBorder="1" applyAlignment="1">
      <alignment horizontal="distributed"/>
    </xf>
    <xf numFmtId="0" fontId="3" fillId="0" borderId="27" xfId="0" applyFont="1" applyBorder="1" applyAlignment="1">
      <alignment horizontal="distributed"/>
    </xf>
    <xf numFmtId="0" fontId="3" fillId="0" borderId="1" xfId="0" applyFont="1" applyBorder="1" applyAlignment="1"/>
    <xf numFmtId="0" fontId="3" fillId="0" borderId="7" xfId="0" applyFont="1" applyBorder="1" applyAlignment="1"/>
    <xf numFmtId="0" fontId="3" fillId="0" borderId="1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49" fontId="3" fillId="0" borderId="28" xfId="0" applyNumberFormat="1" applyFont="1" applyBorder="1" applyAlignment="1"/>
    <xf numFmtId="49" fontId="3" fillId="0" borderId="29" xfId="0" applyNumberFormat="1" applyFont="1" applyBorder="1" applyAlignment="1"/>
    <xf numFmtId="0" fontId="3" fillId="0" borderId="24" xfId="0" applyFont="1" applyBorder="1" applyAlignment="1">
      <alignment horizontal="distributed"/>
    </xf>
    <xf numFmtId="0" fontId="3" fillId="0" borderId="25" xfId="0" applyFont="1" applyBorder="1" applyAlignment="1">
      <alignment horizontal="distributed"/>
    </xf>
    <xf numFmtId="0" fontId="3" fillId="0" borderId="16" xfId="0" applyFont="1" applyBorder="1" applyAlignment="1"/>
    <xf numFmtId="0" fontId="3" fillId="0" borderId="6" xfId="0" applyFont="1" applyBorder="1" applyAlignment="1"/>
    <xf numFmtId="0" fontId="3" fillId="0" borderId="5" xfId="0" applyFont="1" applyBorder="1" applyAlignment="1"/>
    <xf numFmtId="0" fontId="3" fillId="0" borderId="14" xfId="0" applyFont="1" applyBorder="1" applyAlignment="1"/>
    <xf numFmtId="0" fontId="3" fillId="0" borderId="30" xfId="0" applyFont="1" applyBorder="1" applyAlignment="1">
      <alignment horizontal="distributed"/>
    </xf>
    <xf numFmtId="0" fontId="3" fillId="0" borderId="31" xfId="0" applyFont="1" applyBorder="1" applyAlignment="1">
      <alignment horizontal="distributed"/>
    </xf>
    <xf numFmtId="0" fontId="3" fillId="0" borderId="1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3" fillId="0" borderId="32" xfId="0" applyFont="1" applyBorder="1" applyAlignment="1">
      <alignment horizontal="distributed"/>
    </xf>
    <xf numFmtId="0" fontId="3" fillId="0" borderId="23" xfId="0" applyFont="1" applyBorder="1" applyAlignment="1">
      <alignment horizontal="distributed"/>
    </xf>
    <xf numFmtId="0" fontId="3" fillId="0" borderId="2" xfId="0" applyFont="1" applyBorder="1" applyAlignment="1">
      <alignment shrinkToFit="1"/>
    </xf>
    <xf numFmtId="0" fontId="3" fillId="0" borderId="12" xfId="0" applyFont="1" applyBorder="1" applyAlignment="1">
      <alignment shrinkToFit="1"/>
    </xf>
    <xf numFmtId="0" fontId="3" fillId="0" borderId="33" xfId="0" applyFont="1" applyBorder="1" applyAlignment="1">
      <alignment horizontal="distributed"/>
    </xf>
    <xf numFmtId="0" fontId="3" fillId="0" borderId="34" xfId="0" applyFont="1" applyBorder="1" applyAlignment="1">
      <alignment horizontal="distributed"/>
    </xf>
    <xf numFmtId="0" fontId="3" fillId="0" borderId="16" xfId="0" applyFont="1" applyBorder="1" applyAlignment="1">
      <alignment shrinkToFit="1"/>
    </xf>
    <xf numFmtId="0" fontId="3" fillId="0" borderId="6" xfId="0" applyFont="1" applyBorder="1" applyAlignment="1">
      <alignment shrinkToFit="1"/>
    </xf>
    <xf numFmtId="0" fontId="3" fillId="0" borderId="28" xfId="0" applyFont="1" applyBorder="1" applyAlignment="1">
      <alignment shrinkToFit="1"/>
    </xf>
    <xf numFmtId="0" fontId="3" fillId="0" borderId="29" xfId="0" applyFont="1" applyBorder="1" applyAlignment="1">
      <alignment shrinkToFit="1"/>
    </xf>
    <xf numFmtId="177" fontId="3" fillId="0" borderId="0" xfId="0" applyNumberFormat="1" applyFont="1" applyAlignment="1"/>
    <xf numFmtId="0" fontId="4" fillId="0" borderId="22" xfId="0" applyFont="1" applyBorder="1" applyAlignment="1">
      <alignment horizontal="right"/>
    </xf>
    <xf numFmtId="0" fontId="3" fillId="0" borderId="37" xfId="0" applyFont="1" applyBorder="1" applyAlignment="1">
      <alignment shrinkToFit="1"/>
    </xf>
    <xf numFmtId="0" fontId="3" fillId="0" borderId="38" xfId="0" applyFont="1" applyBorder="1" applyAlignment="1">
      <alignment shrinkToFit="1"/>
    </xf>
    <xf numFmtId="0" fontId="3" fillId="0" borderId="39" xfId="0" applyFont="1" applyBorder="1" applyAlignment="1">
      <alignment shrinkToFit="1"/>
    </xf>
    <xf numFmtId="0" fontId="3" fillId="0" borderId="40" xfId="0" applyFont="1" applyBorder="1" applyAlignment="1">
      <alignment shrinkToFit="1"/>
    </xf>
    <xf numFmtId="0" fontId="2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view="pageBreakPreview" topLeftCell="A13" zoomScale="90" zoomScaleNormal="100" zoomScaleSheetLayoutView="90" workbookViewId="0">
      <selection activeCell="B1" sqref="B1:E1"/>
    </sheetView>
  </sheetViews>
  <sheetFormatPr defaultRowHeight="14.25" x14ac:dyDescent="0.15"/>
  <cols>
    <col min="1" max="1" width="4.875" style="1" customWidth="1"/>
    <col min="2" max="4" width="20.625" style="1" customWidth="1"/>
    <col min="5" max="5" width="19.75" style="1" customWidth="1"/>
    <col min="6" max="16384" width="9" style="1"/>
  </cols>
  <sheetData>
    <row r="1" spans="1:5" ht="24" customHeight="1" x14ac:dyDescent="0.2">
      <c r="B1" s="77" t="s">
        <v>63</v>
      </c>
      <c r="C1" s="77"/>
      <c r="D1" s="77"/>
      <c r="E1" s="77"/>
    </row>
    <row r="2" spans="1:5" ht="24" customHeight="1" x14ac:dyDescent="0.2">
      <c r="C2" s="46" t="s">
        <v>55</v>
      </c>
      <c r="D2" s="55" t="s">
        <v>44</v>
      </c>
      <c r="E2" s="45"/>
    </row>
    <row r="3" spans="1:5" ht="24" customHeight="1" x14ac:dyDescent="0.15"/>
    <row r="4" spans="1:5" ht="24" customHeight="1" x14ac:dyDescent="0.15">
      <c r="B4" s="8" t="s">
        <v>12</v>
      </c>
      <c r="C4" s="2">
        <f>C16</f>
        <v>0</v>
      </c>
      <c r="D4" s="1" t="s">
        <v>8</v>
      </c>
    </row>
    <row r="5" spans="1:5" ht="24" customHeight="1" x14ac:dyDescent="0.15">
      <c r="B5" s="8" t="s">
        <v>13</v>
      </c>
      <c r="C5" s="2">
        <f>C28</f>
        <v>0</v>
      </c>
      <c r="D5" s="1" t="s">
        <v>8</v>
      </c>
    </row>
    <row r="6" spans="1:5" ht="24" customHeight="1" x14ac:dyDescent="0.15">
      <c r="B6" s="8" t="s">
        <v>14</v>
      </c>
      <c r="C6" s="2">
        <f>C4-C5</f>
        <v>0</v>
      </c>
      <c r="D6" s="1" t="s">
        <v>8</v>
      </c>
    </row>
    <row r="7" spans="1:5" ht="24" customHeight="1" x14ac:dyDescent="0.15"/>
    <row r="8" spans="1:5" ht="24" customHeight="1" thickBot="1" x14ac:dyDescent="0.2">
      <c r="A8" s="1" t="s">
        <v>45</v>
      </c>
      <c r="B8" s="3"/>
      <c r="C8" s="3"/>
      <c r="D8" s="3"/>
      <c r="E8" s="3"/>
    </row>
    <row r="9" spans="1:5" ht="24" customHeight="1" thickBot="1" x14ac:dyDescent="0.2">
      <c r="A9" s="78" t="s">
        <v>10</v>
      </c>
      <c r="B9" s="79"/>
      <c r="C9" s="11" t="s">
        <v>30</v>
      </c>
      <c r="D9" s="79" t="s">
        <v>6</v>
      </c>
      <c r="E9" s="80"/>
    </row>
    <row r="10" spans="1:5" ht="24" customHeight="1" x14ac:dyDescent="0.15">
      <c r="A10" s="81" t="s">
        <v>40</v>
      </c>
      <c r="B10" s="82"/>
      <c r="C10" s="14"/>
      <c r="D10" s="83" t="s">
        <v>3</v>
      </c>
      <c r="E10" s="84"/>
    </row>
    <row r="11" spans="1:5" ht="24" customHeight="1" x14ac:dyDescent="0.15">
      <c r="A11" s="73" t="s">
        <v>28</v>
      </c>
      <c r="B11" s="74"/>
      <c r="C11" s="14"/>
      <c r="D11" s="75"/>
      <c r="E11" s="76"/>
    </row>
    <row r="12" spans="1:5" ht="24" customHeight="1" x14ac:dyDescent="0.15">
      <c r="A12" s="85" t="s">
        <v>29</v>
      </c>
      <c r="B12" s="47" t="s">
        <v>24</v>
      </c>
      <c r="C12" s="14"/>
      <c r="D12" s="88" t="s">
        <v>32</v>
      </c>
      <c r="E12" s="89"/>
    </row>
    <row r="13" spans="1:5" ht="24" customHeight="1" x14ac:dyDescent="0.15">
      <c r="A13" s="86"/>
      <c r="B13" s="47" t="s">
        <v>25</v>
      </c>
      <c r="C13" s="14"/>
      <c r="D13" s="88" t="s">
        <v>31</v>
      </c>
      <c r="E13" s="89"/>
    </row>
    <row r="14" spans="1:5" ht="24" customHeight="1" x14ac:dyDescent="0.15">
      <c r="A14" s="87"/>
      <c r="B14" s="47" t="s">
        <v>26</v>
      </c>
      <c r="C14" s="15"/>
      <c r="D14" s="88" t="s">
        <v>32</v>
      </c>
      <c r="E14" s="89"/>
    </row>
    <row r="15" spans="1:5" ht="24" customHeight="1" thickBot="1" x14ac:dyDescent="0.2">
      <c r="A15" s="90" t="s">
        <v>27</v>
      </c>
      <c r="B15" s="91"/>
      <c r="C15" s="16"/>
      <c r="D15" s="92"/>
      <c r="E15" s="93"/>
    </row>
    <row r="16" spans="1:5" ht="24" customHeight="1" thickBot="1" x14ac:dyDescent="0.2">
      <c r="A16" s="78" t="s">
        <v>4</v>
      </c>
      <c r="B16" s="79"/>
      <c r="C16" s="17">
        <f>SUM(C10:C15)</f>
        <v>0</v>
      </c>
      <c r="D16" s="94"/>
      <c r="E16" s="95"/>
    </row>
    <row r="17" spans="1:5" ht="24" customHeight="1" x14ac:dyDescent="0.15">
      <c r="B17" s="4"/>
      <c r="C17" s="5"/>
      <c r="D17" s="6"/>
      <c r="E17" s="6"/>
    </row>
    <row r="18" spans="1:5" ht="24" customHeight="1" thickBot="1" x14ac:dyDescent="0.2">
      <c r="A18" s="1" t="s">
        <v>46</v>
      </c>
      <c r="B18" s="3"/>
      <c r="C18" s="3"/>
    </row>
    <row r="19" spans="1:5" ht="24" customHeight="1" thickBot="1" x14ac:dyDescent="0.2">
      <c r="A19" s="78" t="s">
        <v>10</v>
      </c>
      <c r="B19" s="79"/>
      <c r="C19" s="56" t="s">
        <v>30</v>
      </c>
      <c r="D19" s="79" t="s">
        <v>7</v>
      </c>
      <c r="E19" s="80"/>
    </row>
    <row r="20" spans="1:5" ht="24" customHeight="1" x14ac:dyDescent="0.15">
      <c r="A20" s="96" t="s">
        <v>38</v>
      </c>
      <c r="B20" s="97"/>
      <c r="C20" s="14"/>
      <c r="D20" s="98" t="s">
        <v>53</v>
      </c>
      <c r="E20" s="99"/>
    </row>
    <row r="21" spans="1:5" ht="24" customHeight="1" x14ac:dyDescent="0.15">
      <c r="A21" s="100" t="s">
        <v>1</v>
      </c>
      <c r="B21" s="101"/>
      <c r="C21" s="15"/>
      <c r="D21" s="102" t="s">
        <v>54</v>
      </c>
      <c r="E21" s="103"/>
    </row>
    <row r="22" spans="1:5" ht="24" customHeight="1" x14ac:dyDescent="0.15">
      <c r="A22" s="100" t="s">
        <v>37</v>
      </c>
      <c r="B22" s="101"/>
      <c r="C22" s="15"/>
      <c r="D22" s="102" t="s">
        <v>52</v>
      </c>
      <c r="E22" s="103"/>
    </row>
    <row r="23" spans="1:5" ht="24" customHeight="1" x14ac:dyDescent="0.15">
      <c r="A23" s="100" t="s">
        <v>36</v>
      </c>
      <c r="B23" s="101"/>
      <c r="C23" s="15"/>
      <c r="D23" s="102" t="s">
        <v>49</v>
      </c>
      <c r="E23" s="103"/>
    </row>
    <row r="24" spans="1:5" ht="24" customHeight="1" x14ac:dyDescent="0.15">
      <c r="A24" s="100" t="s">
        <v>2</v>
      </c>
      <c r="B24" s="101"/>
      <c r="C24" s="15"/>
      <c r="D24" s="102" t="s">
        <v>60</v>
      </c>
      <c r="E24" s="103"/>
    </row>
    <row r="25" spans="1:5" ht="24" customHeight="1" x14ac:dyDescent="0.15">
      <c r="A25" s="100" t="s">
        <v>35</v>
      </c>
      <c r="B25" s="101"/>
      <c r="C25" s="16"/>
      <c r="D25" s="108" t="s">
        <v>61</v>
      </c>
      <c r="E25" s="109"/>
    </row>
    <row r="26" spans="1:5" ht="24" customHeight="1" x14ac:dyDescent="0.15">
      <c r="A26" s="100" t="s">
        <v>34</v>
      </c>
      <c r="B26" s="101"/>
      <c r="C26" s="16"/>
      <c r="D26" s="108" t="s">
        <v>59</v>
      </c>
      <c r="E26" s="109"/>
    </row>
    <row r="27" spans="1:5" ht="24" customHeight="1" thickBot="1" x14ac:dyDescent="0.2">
      <c r="A27" s="104" t="s">
        <v>51</v>
      </c>
      <c r="B27" s="105"/>
      <c r="C27" s="16"/>
      <c r="D27" s="106" t="s">
        <v>62</v>
      </c>
      <c r="E27" s="107"/>
    </row>
    <row r="28" spans="1:5" ht="24" customHeight="1" thickBot="1" x14ac:dyDescent="0.2">
      <c r="A28" s="78" t="s">
        <v>4</v>
      </c>
      <c r="B28" s="79"/>
      <c r="C28" s="17">
        <f>SUM(C20:C27)</f>
        <v>0</v>
      </c>
      <c r="D28" s="94"/>
      <c r="E28" s="95"/>
    </row>
    <row r="29" spans="1:5" ht="24" customHeight="1" x14ac:dyDescent="0.15"/>
    <row r="30" spans="1:5" ht="24" customHeight="1" x14ac:dyDescent="0.15">
      <c r="B30" s="13"/>
    </row>
    <row r="31" spans="1:5" ht="24" customHeight="1" x14ac:dyDescent="0.15">
      <c r="B31" s="7"/>
    </row>
    <row r="32" spans="1:5" ht="24" customHeight="1" x14ac:dyDescent="0.15">
      <c r="B32" s="7"/>
    </row>
    <row r="33" spans="3:5" ht="24" customHeight="1" x14ac:dyDescent="0.15">
      <c r="D33" s="8"/>
      <c r="E33" s="8"/>
    </row>
    <row r="34" spans="3:5" ht="24" customHeight="1" x14ac:dyDescent="0.15">
      <c r="D34" s="8"/>
      <c r="E34" s="8"/>
    </row>
    <row r="35" spans="3:5" x14ac:dyDescent="0.15">
      <c r="C35" s="9"/>
    </row>
  </sheetData>
  <mergeCells count="35">
    <mergeCell ref="A27:B27"/>
    <mergeCell ref="D27:E27"/>
    <mergeCell ref="A28:B28"/>
    <mergeCell ref="D28:E28"/>
    <mergeCell ref="A24:B24"/>
    <mergeCell ref="D24:E24"/>
    <mergeCell ref="A25:B25"/>
    <mergeCell ref="D25:E25"/>
    <mergeCell ref="A26:B26"/>
    <mergeCell ref="D26:E26"/>
    <mergeCell ref="A21:B21"/>
    <mergeCell ref="D21:E21"/>
    <mergeCell ref="A22:B22"/>
    <mergeCell ref="D22:E22"/>
    <mergeCell ref="A23:B23"/>
    <mergeCell ref="D23:E23"/>
    <mergeCell ref="A16:B16"/>
    <mergeCell ref="D16:E16"/>
    <mergeCell ref="A19:B19"/>
    <mergeCell ref="D19:E19"/>
    <mergeCell ref="A20:B20"/>
    <mergeCell ref="D20:E20"/>
    <mergeCell ref="A12:A14"/>
    <mergeCell ref="D12:E12"/>
    <mergeCell ref="D13:E13"/>
    <mergeCell ref="D14:E14"/>
    <mergeCell ref="A15:B15"/>
    <mergeCell ref="D15:E15"/>
    <mergeCell ref="A11:B11"/>
    <mergeCell ref="D11:E11"/>
    <mergeCell ref="B1:E1"/>
    <mergeCell ref="A9:B9"/>
    <mergeCell ref="D9:E9"/>
    <mergeCell ref="A10:B10"/>
    <mergeCell ref="D10:E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tabSelected="1" view="pageBreakPreview" zoomScale="90" zoomScaleNormal="100" zoomScaleSheetLayoutView="90" workbookViewId="0">
      <selection activeCell="B1" sqref="B1:F1"/>
    </sheetView>
  </sheetViews>
  <sheetFormatPr defaultRowHeight="14.25" x14ac:dyDescent="0.15"/>
  <cols>
    <col min="1" max="1" width="4.875" style="1" customWidth="1"/>
    <col min="2" max="2" width="19.625" style="1" customWidth="1"/>
    <col min="3" max="5" width="11.625" style="1" customWidth="1"/>
    <col min="6" max="6" width="27.625" style="1" customWidth="1"/>
    <col min="7" max="16384" width="9" style="1"/>
  </cols>
  <sheetData>
    <row r="1" spans="1:6" ht="24" customHeight="1" x14ac:dyDescent="0.2">
      <c r="B1" s="77" t="str">
        <f>夏季予算書!B1</f>
        <v>第　　回福島県中学校体育大会</v>
      </c>
      <c r="C1" s="77"/>
      <c r="D1" s="77"/>
      <c r="E1" s="77"/>
      <c r="F1" s="77"/>
    </row>
    <row r="2" spans="1:6" ht="24" customHeight="1" x14ac:dyDescent="0.2">
      <c r="C2" s="111" t="str">
        <f>夏季予算書!C2</f>
        <v>大会</v>
      </c>
      <c r="D2" s="111"/>
      <c r="E2" s="55" t="s">
        <v>23</v>
      </c>
      <c r="F2" s="45"/>
    </row>
    <row r="3" spans="1:6" ht="24" customHeight="1" x14ac:dyDescent="0.15"/>
    <row r="4" spans="1:6" ht="24" customHeight="1" x14ac:dyDescent="0.15">
      <c r="B4" s="8" t="s">
        <v>12</v>
      </c>
      <c r="C4" s="110">
        <f>D16</f>
        <v>0</v>
      </c>
      <c r="D4" s="110"/>
      <c r="E4" s="1" t="s">
        <v>8</v>
      </c>
    </row>
    <row r="5" spans="1:6" ht="24" customHeight="1" x14ac:dyDescent="0.15">
      <c r="B5" s="8" t="s">
        <v>13</v>
      </c>
      <c r="C5" s="110">
        <f>D28</f>
        <v>0</v>
      </c>
      <c r="D5" s="110"/>
      <c r="E5" s="1" t="s">
        <v>8</v>
      </c>
    </row>
    <row r="6" spans="1:6" ht="24" customHeight="1" x14ac:dyDescent="0.15">
      <c r="B6" s="8" t="s">
        <v>14</v>
      </c>
      <c r="C6" s="110">
        <f>C4-C5</f>
        <v>0</v>
      </c>
      <c r="D6" s="110"/>
      <c r="E6" s="1" t="s">
        <v>8</v>
      </c>
    </row>
    <row r="7" spans="1:6" ht="24" customHeight="1" x14ac:dyDescent="0.15"/>
    <row r="8" spans="1:6" ht="24" customHeight="1" thickBot="1" x14ac:dyDescent="0.2">
      <c r="B8" s="3" t="s">
        <v>0</v>
      </c>
      <c r="C8" s="3"/>
      <c r="D8" s="3"/>
      <c r="E8" s="3"/>
      <c r="F8" s="3"/>
    </row>
    <row r="9" spans="1:6" ht="24" customHeight="1" thickBot="1" x14ac:dyDescent="0.2">
      <c r="A9" s="78" t="s">
        <v>10</v>
      </c>
      <c r="B9" s="79"/>
      <c r="C9" s="11" t="s">
        <v>48</v>
      </c>
      <c r="D9" s="11" t="s">
        <v>9</v>
      </c>
      <c r="E9" s="64" t="s">
        <v>50</v>
      </c>
      <c r="F9" s="12" t="s">
        <v>6</v>
      </c>
    </row>
    <row r="10" spans="1:6" ht="24" customHeight="1" x14ac:dyDescent="0.15">
      <c r="A10" s="81" t="s">
        <v>40</v>
      </c>
      <c r="B10" s="82"/>
      <c r="C10" s="60">
        <f>夏季予算書!C10</f>
        <v>0</v>
      </c>
      <c r="D10" s="60"/>
      <c r="E10" s="60">
        <f t="shared" ref="E10:E16" si="0">D10-C10</f>
        <v>0</v>
      </c>
      <c r="F10" s="51" t="s">
        <v>3</v>
      </c>
    </row>
    <row r="11" spans="1:6" ht="24" customHeight="1" x14ac:dyDescent="0.15">
      <c r="A11" s="73" t="s">
        <v>28</v>
      </c>
      <c r="B11" s="74"/>
      <c r="C11" s="57">
        <f>夏季予算書!C11</f>
        <v>0</v>
      </c>
      <c r="D11" s="61"/>
      <c r="E11" s="61">
        <f t="shared" si="0"/>
        <v>0</v>
      </c>
      <c r="F11" s="49"/>
    </row>
    <row r="12" spans="1:6" ht="24" customHeight="1" x14ac:dyDescent="0.15">
      <c r="A12" s="85" t="s">
        <v>29</v>
      </c>
      <c r="B12" s="47" t="s">
        <v>24</v>
      </c>
      <c r="C12" s="57">
        <f>夏季予算書!C12</f>
        <v>0</v>
      </c>
      <c r="D12" s="61"/>
      <c r="E12" s="61">
        <f t="shared" si="0"/>
        <v>0</v>
      </c>
      <c r="F12" s="48" t="s">
        <v>32</v>
      </c>
    </row>
    <row r="13" spans="1:6" ht="24" customHeight="1" x14ac:dyDescent="0.15">
      <c r="A13" s="86"/>
      <c r="B13" s="47" t="s">
        <v>25</v>
      </c>
      <c r="C13" s="57">
        <f>夏季予算書!C13</f>
        <v>0</v>
      </c>
      <c r="D13" s="61"/>
      <c r="E13" s="61">
        <f t="shared" si="0"/>
        <v>0</v>
      </c>
      <c r="F13" s="48" t="s">
        <v>31</v>
      </c>
    </row>
    <row r="14" spans="1:6" ht="24" customHeight="1" x14ac:dyDescent="0.15">
      <c r="A14" s="87"/>
      <c r="B14" s="47" t="s">
        <v>26</v>
      </c>
      <c r="C14" s="57">
        <f>夏季予算書!C14</f>
        <v>0</v>
      </c>
      <c r="D14" s="61"/>
      <c r="E14" s="61">
        <f t="shared" si="0"/>
        <v>0</v>
      </c>
      <c r="F14" s="48" t="s">
        <v>32</v>
      </c>
    </row>
    <row r="15" spans="1:6" ht="24" customHeight="1" thickBot="1" x14ac:dyDescent="0.2">
      <c r="A15" s="90" t="s">
        <v>27</v>
      </c>
      <c r="B15" s="91"/>
      <c r="C15" s="58">
        <f>夏季予算書!C15</f>
        <v>0</v>
      </c>
      <c r="D15" s="62"/>
      <c r="E15" s="62">
        <f t="shared" si="0"/>
        <v>0</v>
      </c>
      <c r="F15" s="52"/>
    </row>
    <row r="16" spans="1:6" ht="24" customHeight="1" thickBot="1" x14ac:dyDescent="0.2">
      <c r="A16" s="78" t="s">
        <v>4</v>
      </c>
      <c r="B16" s="79"/>
      <c r="C16" s="59">
        <f>SUM(C10:C15)</f>
        <v>0</v>
      </c>
      <c r="D16" s="63">
        <f>SUM(D10:D15)</f>
        <v>0</v>
      </c>
      <c r="E16" s="63">
        <f t="shared" si="0"/>
        <v>0</v>
      </c>
      <c r="F16" s="10"/>
    </row>
    <row r="17" spans="1:6" ht="24" customHeight="1" x14ac:dyDescent="0.15">
      <c r="B17" s="4"/>
      <c r="C17" s="4"/>
      <c r="D17" s="5"/>
      <c r="E17" s="6"/>
      <c r="F17" s="6"/>
    </row>
    <row r="18" spans="1:6" ht="24" customHeight="1" thickBot="1" x14ac:dyDescent="0.2">
      <c r="B18" s="3" t="s">
        <v>5</v>
      </c>
      <c r="C18" s="3"/>
      <c r="D18" s="3"/>
    </row>
    <row r="19" spans="1:6" ht="24" customHeight="1" thickBot="1" x14ac:dyDescent="0.2">
      <c r="A19" s="78" t="s">
        <v>10</v>
      </c>
      <c r="B19" s="79"/>
      <c r="C19" s="11" t="s">
        <v>48</v>
      </c>
      <c r="D19" s="11" t="s">
        <v>9</v>
      </c>
      <c r="E19" s="64" t="s">
        <v>50</v>
      </c>
      <c r="F19" s="12" t="s">
        <v>6</v>
      </c>
    </row>
    <row r="20" spans="1:6" ht="24" customHeight="1" x14ac:dyDescent="0.15">
      <c r="A20" s="96" t="s">
        <v>38</v>
      </c>
      <c r="B20" s="97"/>
      <c r="C20" s="60">
        <f>夏季予算書!C20</f>
        <v>0</v>
      </c>
      <c r="D20" s="60"/>
      <c r="E20" s="60">
        <f t="shared" ref="E20:E28" si="1">D20-C20</f>
        <v>0</v>
      </c>
      <c r="F20" s="53"/>
    </row>
    <row r="21" spans="1:6" ht="24" customHeight="1" x14ac:dyDescent="0.15">
      <c r="A21" s="100" t="s">
        <v>1</v>
      </c>
      <c r="B21" s="101"/>
      <c r="C21" s="61">
        <f>夏季予算書!C21</f>
        <v>0</v>
      </c>
      <c r="D21" s="61"/>
      <c r="E21" s="61">
        <f t="shared" si="1"/>
        <v>0</v>
      </c>
      <c r="F21" s="50"/>
    </row>
    <row r="22" spans="1:6" ht="24" customHeight="1" x14ac:dyDescent="0.15">
      <c r="A22" s="100" t="s">
        <v>37</v>
      </c>
      <c r="B22" s="101"/>
      <c r="C22" s="61">
        <f>夏季予算書!C22</f>
        <v>0</v>
      </c>
      <c r="D22" s="61"/>
      <c r="E22" s="61">
        <f t="shared" si="1"/>
        <v>0</v>
      </c>
      <c r="F22" s="50"/>
    </row>
    <row r="23" spans="1:6" ht="24" customHeight="1" x14ac:dyDescent="0.15">
      <c r="A23" s="100" t="s">
        <v>36</v>
      </c>
      <c r="B23" s="101"/>
      <c r="C23" s="61">
        <f>夏季予算書!C23</f>
        <v>0</v>
      </c>
      <c r="D23" s="61"/>
      <c r="E23" s="61">
        <f t="shared" si="1"/>
        <v>0</v>
      </c>
      <c r="F23" s="50"/>
    </row>
    <row r="24" spans="1:6" ht="24" customHeight="1" x14ac:dyDescent="0.15">
      <c r="A24" s="100" t="s">
        <v>2</v>
      </c>
      <c r="B24" s="101"/>
      <c r="C24" s="61">
        <f>夏季予算書!C24</f>
        <v>0</v>
      </c>
      <c r="D24" s="61"/>
      <c r="E24" s="61">
        <f t="shared" si="1"/>
        <v>0</v>
      </c>
      <c r="F24" s="50"/>
    </row>
    <row r="25" spans="1:6" ht="24" customHeight="1" x14ac:dyDescent="0.15">
      <c r="A25" s="100" t="s">
        <v>35</v>
      </c>
      <c r="B25" s="101"/>
      <c r="C25" s="61">
        <f>夏季予算書!C25</f>
        <v>0</v>
      </c>
      <c r="D25" s="61"/>
      <c r="E25" s="61">
        <f t="shared" si="1"/>
        <v>0</v>
      </c>
      <c r="F25" s="50"/>
    </row>
    <row r="26" spans="1:6" ht="24" customHeight="1" x14ac:dyDescent="0.15">
      <c r="A26" s="100" t="s">
        <v>34</v>
      </c>
      <c r="B26" s="101"/>
      <c r="C26" s="61">
        <f>夏季予算書!C26</f>
        <v>0</v>
      </c>
      <c r="D26" s="61"/>
      <c r="E26" s="61">
        <f t="shared" si="1"/>
        <v>0</v>
      </c>
      <c r="F26" s="50"/>
    </row>
    <row r="27" spans="1:6" ht="24" customHeight="1" thickBot="1" x14ac:dyDescent="0.2">
      <c r="A27" s="104" t="s">
        <v>33</v>
      </c>
      <c r="B27" s="105"/>
      <c r="C27" s="62">
        <f>夏季予算書!C27</f>
        <v>0</v>
      </c>
      <c r="D27" s="62"/>
      <c r="E27" s="62">
        <f t="shared" si="1"/>
        <v>0</v>
      </c>
      <c r="F27" s="54"/>
    </row>
    <row r="28" spans="1:6" ht="24" customHeight="1" thickBot="1" x14ac:dyDescent="0.2">
      <c r="A28" s="78" t="s">
        <v>4</v>
      </c>
      <c r="B28" s="79"/>
      <c r="C28" s="63">
        <f>SUM(C20:C27)</f>
        <v>0</v>
      </c>
      <c r="D28" s="63">
        <f>SUM(D20:D27)</f>
        <v>0</v>
      </c>
      <c r="E28" s="63">
        <f t="shared" si="1"/>
        <v>0</v>
      </c>
      <c r="F28" s="10"/>
    </row>
    <row r="29" spans="1:6" ht="24" customHeight="1" x14ac:dyDescent="0.15">
      <c r="B29" s="1" t="s">
        <v>47</v>
      </c>
    </row>
    <row r="30" spans="1:6" ht="24" customHeight="1" x14ac:dyDescent="0.15">
      <c r="B30" s="13" t="s">
        <v>11</v>
      </c>
      <c r="C30" s="13"/>
    </row>
    <row r="31" spans="1:6" ht="24" customHeight="1" x14ac:dyDescent="0.15">
      <c r="B31" s="7" t="s">
        <v>64</v>
      </c>
      <c r="C31" s="7"/>
    </row>
    <row r="32" spans="1:6" ht="24" customHeight="1" x14ac:dyDescent="0.15">
      <c r="B32" s="7"/>
      <c r="C32" s="7"/>
    </row>
    <row r="33" spans="4:6" ht="24" customHeight="1" x14ac:dyDescent="0.15">
      <c r="E33" s="8" t="s">
        <v>43</v>
      </c>
      <c r="F33" s="8" t="s">
        <v>42</v>
      </c>
    </row>
    <row r="34" spans="4:6" ht="24" customHeight="1" x14ac:dyDescent="0.15">
      <c r="E34" s="8"/>
      <c r="F34" s="8"/>
    </row>
    <row r="35" spans="4:6" x14ac:dyDescent="0.15">
      <c r="D35" s="9"/>
    </row>
  </sheetData>
  <mergeCells count="21">
    <mergeCell ref="A23:B23"/>
    <mergeCell ref="A22:B22"/>
    <mergeCell ref="A21:B21"/>
    <mergeCell ref="A20:B20"/>
    <mergeCell ref="A19:B19"/>
    <mergeCell ref="A28:B28"/>
    <mergeCell ref="A27:B27"/>
    <mergeCell ref="A26:B26"/>
    <mergeCell ref="A25:B25"/>
    <mergeCell ref="A24:B24"/>
    <mergeCell ref="B1:F1"/>
    <mergeCell ref="A9:B9"/>
    <mergeCell ref="A16:B16"/>
    <mergeCell ref="A15:B15"/>
    <mergeCell ref="A11:B11"/>
    <mergeCell ref="A10:B10"/>
    <mergeCell ref="A12:A14"/>
    <mergeCell ref="C6:D6"/>
    <mergeCell ref="C5:D5"/>
    <mergeCell ref="C4:D4"/>
    <mergeCell ref="C2:D2"/>
  </mergeCells>
  <phoneticPr fontId="1"/>
  <conditionalFormatting sqref="C2:D2">
    <cfRule type="cellIs" dxfId="1" priority="1" operator="equal">
      <formula>0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view="pageBreakPreview" zoomScale="90" zoomScaleNormal="100" zoomScaleSheetLayoutView="90" workbookViewId="0">
      <selection activeCell="B1" sqref="B1:E1"/>
    </sheetView>
  </sheetViews>
  <sheetFormatPr defaultRowHeight="14.25" x14ac:dyDescent="0.15"/>
  <cols>
    <col min="1" max="1" width="4.875" style="1" customWidth="1"/>
    <col min="2" max="4" width="20.625" style="1" customWidth="1"/>
    <col min="5" max="5" width="19.75" style="1" customWidth="1"/>
    <col min="6" max="16384" width="9" style="1"/>
  </cols>
  <sheetData>
    <row r="1" spans="1:5" ht="24" customHeight="1" x14ac:dyDescent="0.2">
      <c r="B1" s="77" t="s">
        <v>63</v>
      </c>
      <c r="C1" s="77"/>
      <c r="D1" s="77"/>
      <c r="E1" s="77"/>
    </row>
    <row r="2" spans="1:5" ht="24" customHeight="1" x14ac:dyDescent="0.2">
      <c r="C2" s="72" t="s">
        <v>55</v>
      </c>
      <c r="D2" s="55" t="s">
        <v>44</v>
      </c>
      <c r="E2" s="45"/>
    </row>
    <row r="3" spans="1:5" ht="24" customHeight="1" x14ac:dyDescent="0.15"/>
    <row r="4" spans="1:5" ht="24" customHeight="1" x14ac:dyDescent="0.15">
      <c r="B4" s="8" t="s">
        <v>12</v>
      </c>
      <c r="C4" s="2">
        <f>C17</f>
        <v>0</v>
      </c>
      <c r="D4" s="1" t="s">
        <v>8</v>
      </c>
    </row>
    <row r="5" spans="1:5" ht="24" customHeight="1" x14ac:dyDescent="0.15">
      <c r="B5" s="8" t="s">
        <v>13</v>
      </c>
      <c r="C5" s="2">
        <f>C29</f>
        <v>0</v>
      </c>
      <c r="D5" s="1" t="s">
        <v>8</v>
      </c>
    </row>
    <row r="6" spans="1:5" ht="24" customHeight="1" x14ac:dyDescent="0.15">
      <c r="B6" s="8" t="s">
        <v>14</v>
      </c>
      <c r="C6" s="2">
        <f>C4-C5</f>
        <v>0</v>
      </c>
      <c r="D6" s="1" t="s">
        <v>8</v>
      </c>
    </row>
    <row r="7" spans="1:5" ht="24" customHeight="1" x14ac:dyDescent="0.15"/>
    <row r="8" spans="1:5" ht="24" customHeight="1" thickBot="1" x14ac:dyDescent="0.2">
      <c r="A8" s="1" t="s">
        <v>45</v>
      </c>
      <c r="B8" s="3"/>
      <c r="C8" s="3"/>
      <c r="D8" s="3"/>
      <c r="E8" s="3"/>
    </row>
    <row r="9" spans="1:5" ht="24" customHeight="1" thickBot="1" x14ac:dyDescent="0.2">
      <c r="A9" s="78" t="s">
        <v>10</v>
      </c>
      <c r="B9" s="79"/>
      <c r="C9" s="65" t="s">
        <v>30</v>
      </c>
      <c r="D9" s="79" t="s">
        <v>6</v>
      </c>
      <c r="E9" s="80"/>
    </row>
    <row r="10" spans="1:5" ht="24" customHeight="1" x14ac:dyDescent="0.15">
      <c r="A10" s="81" t="s">
        <v>40</v>
      </c>
      <c r="B10" s="82"/>
      <c r="C10" s="14"/>
      <c r="D10" s="83" t="s">
        <v>3</v>
      </c>
      <c r="E10" s="84"/>
    </row>
    <row r="11" spans="1:5" ht="24" customHeight="1" x14ac:dyDescent="0.15">
      <c r="A11" s="73" t="s">
        <v>28</v>
      </c>
      <c r="B11" s="74"/>
      <c r="C11" s="14"/>
      <c r="D11" s="75"/>
      <c r="E11" s="76"/>
    </row>
    <row r="12" spans="1:5" ht="24" customHeight="1" x14ac:dyDescent="0.15">
      <c r="A12" s="100" t="s">
        <v>56</v>
      </c>
      <c r="B12" s="101"/>
      <c r="C12" s="14"/>
      <c r="D12" s="75"/>
      <c r="E12" s="76"/>
    </row>
    <row r="13" spans="1:5" ht="24" customHeight="1" x14ac:dyDescent="0.15">
      <c r="A13" s="85" t="s">
        <v>29</v>
      </c>
      <c r="B13" s="70" t="s">
        <v>24</v>
      </c>
      <c r="C13" s="14"/>
      <c r="D13" s="88" t="s">
        <v>32</v>
      </c>
      <c r="E13" s="89"/>
    </row>
    <row r="14" spans="1:5" ht="24" customHeight="1" x14ac:dyDescent="0.15">
      <c r="A14" s="86"/>
      <c r="B14" s="70" t="s">
        <v>25</v>
      </c>
      <c r="C14" s="14"/>
      <c r="D14" s="88" t="s">
        <v>31</v>
      </c>
      <c r="E14" s="89"/>
    </row>
    <row r="15" spans="1:5" ht="24" customHeight="1" x14ac:dyDescent="0.15">
      <c r="A15" s="87"/>
      <c r="B15" s="70" t="s">
        <v>57</v>
      </c>
      <c r="C15" s="15"/>
      <c r="D15" s="88" t="s">
        <v>58</v>
      </c>
      <c r="E15" s="89"/>
    </row>
    <row r="16" spans="1:5" ht="24" customHeight="1" thickBot="1" x14ac:dyDescent="0.2">
      <c r="A16" s="90" t="s">
        <v>27</v>
      </c>
      <c r="B16" s="91"/>
      <c r="C16" s="16"/>
      <c r="D16" s="92"/>
      <c r="E16" s="93"/>
    </row>
    <row r="17" spans="1:5" ht="24" customHeight="1" thickBot="1" x14ac:dyDescent="0.2">
      <c r="A17" s="78" t="s">
        <v>4</v>
      </c>
      <c r="B17" s="79"/>
      <c r="C17" s="17">
        <f>SUM(C10:C16)</f>
        <v>0</v>
      </c>
      <c r="D17" s="94"/>
      <c r="E17" s="95"/>
    </row>
    <row r="18" spans="1:5" ht="24" customHeight="1" x14ac:dyDescent="0.15">
      <c r="B18" s="4"/>
      <c r="C18" s="5"/>
      <c r="D18" s="6"/>
      <c r="E18" s="6"/>
    </row>
    <row r="19" spans="1:5" ht="24" customHeight="1" thickBot="1" x14ac:dyDescent="0.2">
      <c r="A19" s="1" t="s">
        <v>46</v>
      </c>
      <c r="B19" s="3"/>
      <c r="C19" s="3"/>
    </row>
    <row r="20" spans="1:5" ht="24" customHeight="1" thickBot="1" x14ac:dyDescent="0.2">
      <c r="A20" s="78" t="s">
        <v>10</v>
      </c>
      <c r="B20" s="79"/>
      <c r="C20" s="65" t="s">
        <v>30</v>
      </c>
      <c r="D20" s="79" t="s">
        <v>7</v>
      </c>
      <c r="E20" s="80"/>
    </row>
    <row r="21" spans="1:5" ht="24" customHeight="1" x14ac:dyDescent="0.15">
      <c r="A21" s="96" t="s">
        <v>38</v>
      </c>
      <c r="B21" s="97"/>
      <c r="C21" s="14"/>
      <c r="D21" s="112" t="s">
        <v>53</v>
      </c>
      <c r="E21" s="113"/>
    </row>
    <row r="22" spans="1:5" ht="24" customHeight="1" x14ac:dyDescent="0.15">
      <c r="A22" s="100" t="s">
        <v>1</v>
      </c>
      <c r="B22" s="101"/>
      <c r="C22" s="15"/>
      <c r="D22" s="108" t="s">
        <v>54</v>
      </c>
      <c r="E22" s="109"/>
    </row>
    <row r="23" spans="1:5" ht="24" customHeight="1" x14ac:dyDescent="0.15">
      <c r="A23" s="100" t="s">
        <v>37</v>
      </c>
      <c r="B23" s="101"/>
      <c r="C23" s="15"/>
      <c r="D23" s="108" t="s">
        <v>52</v>
      </c>
      <c r="E23" s="109"/>
    </row>
    <row r="24" spans="1:5" ht="24" customHeight="1" x14ac:dyDescent="0.15">
      <c r="A24" s="100" t="s">
        <v>36</v>
      </c>
      <c r="B24" s="101"/>
      <c r="C24" s="15"/>
      <c r="D24" s="108" t="s">
        <v>49</v>
      </c>
      <c r="E24" s="109"/>
    </row>
    <row r="25" spans="1:5" ht="24" customHeight="1" x14ac:dyDescent="0.15">
      <c r="A25" s="100" t="s">
        <v>2</v>
      </c>
      <c r="B25" s="101"/>
      <c r="C25" s="15"/>
      <c r="D25" s="108" t="s">
        <v>60</v>
      </c>
      <c r="E25" s="109"/>
    </row>
    <row r="26" spans="1:5" ht="24" customHeight="1" x14ac:dyDescent="0.15">
      <c r="A26" s="100" t="s">
        <v>35</v>
      </c>
      <c r="B26" s="101"/>
      <c r="C26" s="16"/>
      <c r="D26" s="108" t="s">
        <v>61</v>
      </c>
      <c r="E26" s="109"/>
    </row>
    <row r="27" spans="1:5" ht="24" customHeight="1" x14ac:dyDescent="0.15">
      <c r="A27" s="100" t="s">
        <v>34</v>
      </c>
      <c r="B27" s="101"/>
      <c r="C27" s="16"/>
      <c r="D27" s="108" t="s">
        <v>59</v>
      </c>
      <c r="E27" s="109"/>
    </row>
    <row r="28" spans="1:5" ht="24" customHeight="1" thickBot="1" x14ac:dyDescent="0.2">
      <c r="A28" s="104" t="s">
        <v>51</v>
      </c>
      <c r="B28" s="105"/>
      <c r="C28" s="16"/>
      <c r="D28" s="114" t="s">
        <v>62</v>
      </c>
      <c r="E28" s="115"/>
    </row>
    <row r="29" spans="1:5" ht="24" customHeight="1" thickBot="1" x14ac:dyDescent="0.2">
      <c r="A29" s="78" t="s">
        <v>4</v>
      </c>
      <c r="B29" s="79"/>
      <c r="C29" s="17">
        <f>SUM(C21:C28)</f>
        <v>0</v>
      </c>
      <c r="D29" s="94"/>
      <c r="E29" s="95"/>
    </row>
    <row r="30" spans="1:5" ht="24" customHeight="1" x14ac:dyDescent="0.15"/>
    <row r="31" spans="1:5" ht="24" customHeight="1" x14ac:dyDescent="0.15">
      <c r="B31" s="13"/>
    </row>
    <row r="32" spans="1:5" ht="24" customHeight="1" x14ac:dyDescent="0.15">
      <c r="B32" s="7"/>
    </row>
    <row r="33" spans="2:5" ht="24" customHeight="1" x14ac:dyDescent="0.15">
      <c r="B33" s="7"/>
    </row>
    <row r="34" spans="2:5" ht="24" customHeight="1" x14ac:dyDescent="0.15">
      <c r="D34" s="8"/>
      <c r="E34" s="8"/>
    </row>
    <row r="35" spans="2:5" ht="24" customHeight="1" x14ac:dyDescent="0.15">
      <c r="D35" s="8"/>
      <c r="E35" s="8"/>
    </row>
    <row r="36" spans="2:5" x14ac:dyDescent="0.15">
      <c r="C36" s="9"/>
    </row>
  </sheetData>
  <mergeCells count="37">
    <mergeCell ref="A28:B28"/>
    <mergeCell ref="D28:E28"/>
    <mergeCell ref="A29:B29"/>
    <mergeCell ref="D29:E29"/>
    <mergeCell ref="A12:B12"/>
    <mergeCell ref="D12:E12"/>
    <mergeCell ref="A25:B25"/>
    <mergeCell ref="D25:E25"/>
    <mergeCell ref="A26:B26"/>
    <mergeCell ref="D26:E26"/>
    <mergeCell ref="A27:B27"/>
    <mergeCell ref="D27:E27"/>
    <mergeCell ref="A22:B22"/>
    <mergeCell ref="D22:E22"/>
    <mergeCell ref="A23:B23"/>
    <mergeCell ref="D23:E23"/>
    <mergeCell ref="A24:B24"/>
    <mergeCell ref="D24:E24"/>
    <mergeCell ref="A17:B17"/>
    <mergeCell ref="D17:E17"/>
    <mergeCell ref="A20:B20"/>
    <mergeCell ref="D20:E20"/>
    <mergeCell ref="A21:B21"/>
    <mergeCell ref="D21:E21"/>
    <mergeCell ref="A13:A15"/>
    <mergeCell ref="D13:E13"/>
    <mergeCell ref="D14:E14"/>
    <mergeCell ref="D15:E15"/>
    <mergeCell ref="A16:B16"/>
    <mergeCell ref="D16:E16"/>
    <mergeCell ref="A11:B11"/>
    <mergeCell ref="D11:E11"/>
    <mergeCell ref="B1:E1"/>
    <mergeCell ref="A9:B9"/>
    <mergeCell ref="D9:E9"/>
    <mergeCell ref="A10:B10"/>
    <mergeCell ref="D10:E10"/>
  </mergeCells>
  <phoneticPr fontId="1"/>
  <printOptions horizontalCentered="1"/>
  <pageMargins left="0.78740157480314965" right="0.78740157480314965" top="0.78740157480314965" bottom="0.78740157480314965" header="0" footer="0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5"/>
  <sheetViews>
    <sheetView view="pageBreakPreview" zoomScale="90" zoomScaleNormal="100" zoomScaleSheetLayoutView="90" workbookViewId="0">
      <selection activeCell="B1" sqref="B1:F1"/>
    </sheetView>
  </sheetViews>
  <sheetFormatPr defaultRowHeight="14.25" x14ac:dyDescent="0.15"/>
  <cols>
    <col min="1" max="1" width="4.875" style="1" customWidth="1"/>
    <col min="2" max="2" width="19.625" style="1" customWidth="1"/>
    <col min="3" max="5" width="11.625" style="1" customWidth="1"/>
    <col min="6" max="6" width="27.625" style="1" customWidth="1"/>
    <col min="7" max="16384" width="9" style="1"/>
  </cols>
  <sheetData>
    <row r="1" spans="1:6" ht="24" customHeight="1" x14ac:dyDescent="0.2">
      <c r="B1" s="77" t="str">
        <f>夏季予算書!B1</f>
        <v>第　　回福島県中学校体育大会</v>
      </c>
      <c r="C1" s="77"/>
      <c r="D1" s="77"/>
      <c r="E1" s="77"/>
      <c r="F1" s="77"/>
    </row>
    <row r="2" spans="1:6" ht="24" customHeight="1" x14ac:dyDescent="0.2">
      <c r="C2" s="111" t="str">
        <f>夏季予算書!C2</f>
        <v>大会</v>
      </c>
      <c r="D2" s="111"/>
      <c r="E2" s="55" t="s">
        <v>23</v>
      </c>
      <c r="F2" s="45"/>
    </row>
    <row r="3" spans="1:6" ht="24" customHeight="1" x14ac:dyDescent="0.15"/>
    <row r="4" spans="1:6" ht="24" customHeight="1" x14ac:dyDescent="0.15">
      <c r="B4" s="8" t="s">
        <v>12</v>
      </c>
      <c r="C4" s="110">
        <f>D17</f>
        <v>0</v>
      </c>
      <c r="D4" s="110"/>
      <c r="E4" s="1" t="s">
        <v>8</v>
      </c>
    </row>
    <row r="5" spans="1:6" ht="24" customHeight="1" x14ac:dyDescent="0.15">
      <c r="B5" s="8" t="s">
        <v>13</v>
      </c>
      <c r="C5" s="110">
        <f>D29</f>
        <v>0</v>
      </c>
      <c r="D5" s="110"/>
      <c r="E5" s="1" t="s">
        <v>8</v>
      </c>
    </row>
    <row r="6" spans="1:6" ht="24" customHeight="1" x14ac:dyDescent="0.15">
      <c r="B6" s="8" t="s">
        <v>14</v>
      </c>
      <c r="C6" s="110">
        <f>C4-C5</f>
        <v>0</v>
      </c>
      <c r="D6" s="110"/>
      <c r="E6" s="1" t="s">
        <v>8</v>
      </c>
    </row>
    <row r="7" spans="1:6" ht="24" customHeight="1" x14ac:dyDescent="0.15"/>
    <row r="8" spans="1:6" ht="24" customHeight="1" thickBot="1" x14ac:dyDescent="0.2">
      <c r="B8" s="3" t="s">
        <v>0</v>
      </c>
      <c r="C8" s="3"/>
      <c r="D8" s="3"/>
      <c r="E8" s="3"/>
      <c r="F8" s="3"/>
    </row>
    <row r="9" spans="1:6" ht="24" customHeight="1" thickBot="1" x14ac:dyDescent="0.2">
      <c r="A9" s="78" t="s">
        <v>10</v>
      </c>
      <c r="B9" s="79"/>
      <c r="C9" s="65" t="s">
        <v>48</v>
      </c>
      <c r="D9" s="65" t="s">
        <v>9</v>
      </c>
      <c r="E9" s="64" t="s">
        <v>50</v>
      </c>
      <c r="F9" s="68" t="s">
        <v>6</v>
      </c>
    </row>
    <row r="10" spans="1:6" ht="24" customHeight="1" x14ac:dyDescent="0.15">
      <c r="A10" s="81" t="s">
        <v>40</v>
      </c>
      <c r="B10" s="82"/>
      <c r="C10" s="60">
        <f>夏季予算書!C10</f>
        <v>0</v>
      </c>
      <c r="D10" s="60"/>
      <c r="E10" s="60">
        <f t="shared" ref="E10:E17" si="0">D10-C10</f>
        <v>0</v>
      </c>
      <c r="F10" s="51" t="s">
        <v>3</v>
      </c>
    </row>
    <row r="11" spans="1:6" ht="24" customHeight="1" x14ac:dyDescent="0.15">
      <c r="A11" s="73" t="s">
        <v>28</v>
      </c>
      <c r="B11" s="74"/>
      <c r="C11" s="57">
        <f>夏季予算書!C11</f>
        <v>0</v>
      </c>
      <c r="D11" s="61"/>
      <c r="E11" s="61">
        <f t="shared" si="0"/>
        <v>0</v>
      </c>
      <c r="F11" s="71"/>
    </row>
    <row r="12" spans="1:6" ht="24" customHeight="1" x14ac:dyDescent="0.15">
      <c r="A12" s="100" t="s">
        <v>56</v>
      </c>
      <c r="B12" s="101"/>
      <c r="C12" s="57">
        <f>夏季予算書!C12</f>
        <v>0</v>
      </c>
      <c r="D12" s="61"/>
      <c r="E12" s="61">
        <f t="shared" si="0"/>
        <v>0</v>
      </c>
      <c r="F12" s="71"/>
    </row>
    <row r="13" spans="1:6" ht="24" customHeight="1" x14ac:dyDescent="0.15">
      <c r="A13" s="85" t="s">
        <v>29</v>
      </c>
      <c r="B13" s="70" t="s">
        <v>24</v>
      </c>
      <c r="C13" s="57">
        <f>夏季予算書!C12</f>
        <v>0</v>
      </c>
      <c r="D13" s="61"/>
      <c r="E13" s="61">
        <f t="shared" si="0"/>
        <v>0</v>
      </c>
      <c r="F13" s="69" t="s">
        <v>32</v>
      </c>
    </row>
    <row r="14" spans="1:6" ht="24" customHeight="1" x14ac:dyDescent="0.15">
      <c r="A14" s="86"/>
      <c r="B14" s="70" t="s">
        <v>25</v>
      </c>
      <c r="C14" s="57">
        <f>夏季予算書!C13</f>
        <v>0</v>
      </c>
      <c r="D14" s="61"/>
      <c r="E14" s="61">
        <f t="shared" si="0"/>
        <v>0</v>
      </c>
      <c r="F14" s="69" t="s">
        <v>31</v>
      </c>
    </row>
    <row r="15" spans="1:6" ht="24" customHeight="1" x14ac:dyDescent="0.15">
      <c r="A15" s="87"/>
      <c r="B15" s="70" t="s">
        <v>57</v>
      </c>
      <c r="C15" s="57">
        <f>夏季予算書!C14</f>
        <v>0</v>
      </c>
      <c r="D15" s="61"/>
      <c r="E15" s="61">
        <f t="shared" si="0"/>
        <v>0</v>
      </c>
      <c r="F15" s="69" t="s">
        <v>58</v>
      </c>
    </row>
    <row r="16" spans="1:6" ht="24" customHeight="1" thickBot="1" x14ac:dyDescent="0.2">
      <c r="A16" s="90" t="s">
        <v>27</v>
      </c>
      <c r="B16" s="91"/>
      <c r="C16" s="58">
        <f>夏季予算書!C15</f>
        <v>0</v>
      </c>
      <c r="D16" s="62"/>
      <c r="E16" s="62">
        <f t="shared" si="0"/>
        <v>0</v>
      </c>
      <c r="F16" s="52"/>
    </row>
    <row r="17" spans="1:6" ht="24" customHeight="1" thickBot="1" x14ac:dyDescent="0.2">
      <c r="A17" s="78" t="s">
        <v>4</v>
      </c>
      <c r="B17" s="79"/>
      <c r="C17" s="59">
        <f>SUM(C10:C16)</f>
        <v>0</v>
      </c>
      <c r="D17" s="63">
        <f>SUM(D10:D16)</f>
        <v>0</v>
      </c>
      <c r="E17" s="63">
        <f t="shared" si="0"/>
        <v>0</v>
      </c>
      <c r="F17" s="66"/>
    </row>
    <row r="18" spans="1:6" ht="24" customHeight="1" x14ac:dyDescent="0.15">
      <c r="B18" s="4"/>
      <c r="C18" s="4"/>
      <c r="D18" s="5"/>
      <c r="E18" s="6"/>
      <c r="F18" s="6"/>
    </row>
    <row r="19" spans="1:6" ht="24" customHeight="1" thickBot="1" x14ac:dyDescent="0.2">
      <c r="B19" s="3" t="s">
        <v>5</v>
      </c>
      <c r="C19" s="3"/>
      <c r="D19" s="3"/>
    </row>
    <row r="20" spans="1:6" ht="24" customHeight="1" thickBot="1" x14ac:dyDescent="0.2">
      <c r="A20" s="78" t="s">
        <v>10</v>
      </c>
      <c r="B20" s="79"/>
      <c r="C20" s="65" t="s">
        <v>48</v>
      </c>
      <c r="D20" s="65" t="s">
        <v>9</v>
      </c>
      <c r="E20" s="64" t="s">
        <v>50</v>
      </c>
      <c r="F20" s="68" t="s">
        <v>6</v>
      </c>
    </row>
    <row r="21" spans="1:6" ht="24" customHeight="1" x14ac:dyDescent="0.15">
      <c r="A21" s="96" t="s">
        <v>38</v>
      </c>
      <c r="B21" s="97"/>
      <c r="C21" s="60">
        <f>夏季予算書!C20</f>
        <v>0</v>
      </c>
      <c r="D21" s="60"/>
      <c r="E21" s="60">
        <f t="shared" ref="E21:E29" si="1">D21-C21</f>
        <v>0</v>
      </c>
      <c r="F21" s="53"/>
    </row>
    <row r="22" spans="1:6" ht="24" customHeight="1" x14ac:dyDescent="0.15">
      <c r="A22" s="100" t="s">
        <v>1</v>
      </c>
      <c r="B22" s="101"/>
      <c r="C22" s="61">
        <f>夏季予算書!C21</f>
        <v>0</v>
      </c>
      <c r="D22" s="61"/>
      <c r="E22" s="61">
        <f t="shared" si="1"/>
        <v>0</v>
      </c>
      <c r="F22" s="67"/>
    </row>
    <row r="23" spans="1:6" ht="24" customHeight="1" x14ac:dyDescent="0.15">
      <c r="A23" s="100" t="s">
        <v>37</v>
      </c>
      <c r="B23" s="101"/>
      <c r="C23" s="61">
        <f>夏季予算書!C22</f>
        <v>0</v>
      </c>
      <c r="D23" s="61"/>
      <c r="E23" s="61">
        <f t="shared" si="1"/>
        <v>0</v>
      </c>
      <c r="F23" s="67"/>
    </row>
    <row r="24" spans="1:6" ht="24" customHeight="1" x14ac:dyDescent="0.15">
      <c r="A24" s="100" t="s">
        <v>36</v>
      </c>
      <c r="B24" s="101"/>
      <c r="C24" s="61">
        <f>夏季予算書!C23</f>
        <v>0</v>
      </c>
      <c r="D24" s="61"/>
      <c r="E24" s="61">
        <f t="shared" si="1"/>
        <v>0</v>
      </c>
      <c r="F24" s="67"/>
    </row>
    <row r="25" spans="1:6" ht="24" customHeight="1" x14ac:dyDescent="0.15">
      <c r="A25" s="100" t="s">
        <v>2</v>
      </c>
      <c r="B25" s="101"/>
      <c r="C25" s="61">
        <f>夏季予算書!C24</f>
        <v>0</v>
      </c>
      <c r="D25" s="61"/>
      <c r="E25" s="61">
        <f t="shared" si="1"/>
        <v>0</v>
      </c>
      <c r="F25" s="67"/>
    </row>
    <row r="26" spans="1:6" ht="24" customHeight="1" x14ac:dyDescent="0.15">
      <c r="A26" s="100" t="s">
        <v>35</v>
      </c>
      <c r="B26" s="101"/>
      <c r="C26" s="61">
        <f>夏季予算書!C25</f>
        <v>0</v>
      </c>
      <c r="D26" s="61"/>
      <c r="E26" s="61">
        <f t="shared" si="1"/>
        <v>0</v>
      </c>
      <c r="F26" s="67"/>
    </row>
    <row r="27" spans="1:6" ht="24" customHeight="1" x14ac:dyDescent="0.15">
      <c r="A27" s="100" t="s">
        <v>34</v>
      </c>
      <c r="B27" s="101"/>
      <c r="C27" s="61">
        <f>夏季予算書!C26</f>
        <v>0</v>
      </c>
      <c r="D27" s="61"/>
      <c r="E27" s="61">
        <f t="shared" si="1"/>
        <v>0</v>
      </c>
      <c r="F27" s="67"/>
    </row>
    <row r="28" spans="1:6" ht="24" customHeight="1" thickBot="1" x14ac:dyDescent="0.2">
      <c r="A28" s="104" t="s">
        <v>33</v>
      </c>
      <c r="B28" s="105"/>
      <c r="C28" s="62">
        <f>夏季予算書!C27</f>
        <v>0</v>
      </c>
      <c r="D28" s="62"/>
      <c r="E28" s="62">
        <f t="shared" si="1"/>
        <v>0</v>
      </c>
      <c r="F28" s="54"/>
    </row>
    <row r="29" spans="1:6" ht="24" customHeight="1" thickBot="1" x14ac:dyDescent="0.2">
      <c r="A29" s="78" t="s">
        <v>4</v>
      </c>
      <c r="B29" s="79"/>
      <c r="C29" s="63">
        <f>SUM(C21:C28)</f>
        <v>0</v>
      </c>
      <c r="D29" s="63">
        <f>SUM(D21:D28)</f>
        <v>0</v>
      </c>
      <c r="E29" s="63">
        <f t="shared" si="1"/>
        <v>0</v>
      </c>
      <c r="F29" s="66"/>
    </row>
    <row r="30" spans="1:6" ht="24" customHeight="1" x14ac:dyDescent="0.15">
      <c r="B30" s="1" t="s">
        <v>47</v>
      </c>
    </row>
    <row r="31" spans="1:6" ht="24" customHeight="1" x14ac:dyDescent="0.15">
      <c r="B31" s="13" t="s">
        <v>11</v>
      </c>
      <c r="C31" s="13"/>
    </row>
    <row r="32" spans="1:6" ht="24" customHeight="1" x14ac:dyDescent="0.15">
      <c r="B32" s="7" t="s">
        <v>64</v>
      </c>
      <c r="C32" s="7"/>
    </row>
    <row r="33" spans="4:6" ht="24" customHeight="1" x14ac:dyDescent="0.15">
      <c r="E33" s="8" t="s">
        <v>43</v>
      </c>
      <c r="F33" s="8" t="s">
        <v>42</v>
      </c>
    </row>
    <row r="34" spans="4:6" ht="24" customHeight="1" x14ac:dyDescent="0.15">
      <c r="E34" s="8"/>
      <c r="F34" s="8"/>
    </row>
    <row r="35" spans="4:6" x14ac:dyDescent="0.15">
      <c r="D35" s="9"/>
    </row>
  </sheetData>
  <mergeCells count="22">
    <mergeCell ref="A27:B27"/>
    <mergeCell ref="A28:B28"/>
    <mergeCell ref="A29:B29"/>
    <mergeCell ref="A12:B12"/>
    <mergeCell ref="A21:B21"/>
    <mergeCell ref="A22:B22"/>
    <mergeCell ref="A23:B23"/>
    <mergeCell ref="A24:B24"/>
    <mergeCell ref="A25:B25"/>
    <mergeCell ref="A26:B26"/>
    <mergeCell ref="A20:B20"/>
    <mergeCell ref="A10:B10"/>
    <mergeCell ref="A11:B11"/>
    <mergeCell ref="A13:A15"/>
    <mergeCell ref="A16:B16"/>
    <mergeCell ref="A17:B17"/>
    <mergeCell ref="A9:B9"/>
    <mergeCell ref="B1:F1"/>
    <mergeCell ref="C2:D2"/>
    <mergeCell ref="C4:D4"/>
    <mergeCell ref="C5:D5"/>
    <mergeCell ref="C6:D6"/>
  </mergeCells>
  <phoneticPr fontId="1"/>
  <conditionalFormatting sqref="C2:D2">
    <cfRule type="cellIs" dxfId="0" priority="1" operator="equal">
      <formula>0</formula>
    </cfRule>
  </conditionalFormatting>
  <printOptions horizontalCentered="1"/>
  <pageMargins left="0.78740157480314965" right="0.78740157480314965" top="0.78740157480314965" bottom="0.78740157480314965" header="0" footer="0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"/>
  <sheetViews>
    <sheetView view="pageBreakPreview" zoomScale="80" zoomScaleNormal="100" zoomScaleSheetLayoutView="80" workbookViewId="0">
      <selection activeCell="C4" sqref="C4"/>
    </sheetView>
  </sheetViews>
  <sheetFormatPr defaultRowHeight="13.5" x14ac:dyDescent="0.15"/>
  <cols>
    <col min="1" max="1" width="4.125" style="18" customWidth="1"/>
    <col min="2" max="2" width="4.625" style="18" customWidth="1"/>
    <col min="3" max="3" width="11.625" style="18" bestFit="1" customWidth="1"/>
    <col min="4" max="4" width="22.75" style="18" customWidth="1"/>
    <col min="5" max="5" width="10.5" style="18" bestFit="1" customWidth="1"/>
    <col min="6" max="8" width="10.125" style="18" customWidth="1"/>
    <col min="9" max="9" width="2.25" style="18" customWidth="1"/>
    <col min="10" max="16384" width="9" style="18"/>
  </cols>
  <sheetData>
    <row r="1" spans="1:11" s="19" customFormat="1" ht="30" customHeight="1" thickBot="1" x14ac:dyDescent="0.2">
      <c r="A1" s="116" t="s">
        <v>39</v>
      </c>
      <c r="B1" s="116"/>
      <c r="C1" s="116"/>
      <c r="D1" s="116"/>
      <c r="E1" s="116"/>
      <c r="F1" s="116"/>
      <c r="G1" s="116"/>
      <c r="H1" s="116"/>
    </row>
    <row r="2" spans="1:11" ht="30" customHeight="1" x14ac:dyDescent="0.15">
      <c r="A2" s="20" t="s">
        <v>15</v>
      </c>
      <c r="B2" s="21" t="s">
        <v>16</v>
      </c>
      <c r="C2" s="22" t="s">
        <v>20</v>
      </c>
      <c r="D2" s="22" t="s">
        <v>21</v>
      </c>
      <c r="E2" s="21" t="s">
        <v>22</v>
      </c>
      <c r="F2" s="21" t="s">
        <v>17</v>
      </c>
      <c r="G2" s="21" t="s">
        <v>18</v>
      </c>
      <c r="H2" s="23" t="s">
        <v>19</v>
      </c>
      <c r="I2" s="24"/>
    </row>
    <row r="3" spans="1:11" ht="30" customHeight="1" x14ac:dyDescent="0.15">
      <c r="A3" s="25"/>
      <c r="B3" s="26"/>
      <c r="C3" s="26" t="s">
        <v>41</v>
      </c>
      <c r="D3" s="26"/>
      <c r="E3" s="27"/>
      <c r="F3" s="28"/>
      <c r="G3" s="26">
        <v>0</v>
      </c>
      <c r="H3" s="29">
        <f>(F3-G3)</f>
        <v>0</v>
      </c>
      <c r="I3" s="24"/>
      <c r="K3" s="30"/>
    </row>
    <row r="4" spans="1:11" ht="30" customHeight="1" x14ac:dyDescent="0.15">
      <c r="A4" s="25"/>
      <c r="B4" s="26"/>
      <c r="C4" s="26"/>
      <c r="D4" s="26"/>
      <c r="E4" s="27"/>
      <c r="F4" s="28"/>
      <c r="G4" s="26"/>
      <c r="H4" s="29">
        <f>(H3+F4-G4)</f>
        <v>0</v>
      </c>
      <c r="I4" s="24"/>
      <c r="K4" s="30"/>
    </row>
    <row r="5" spans="1:11" ht="30" customHeight="1" x14ac:dyDescent="0.15">
      <c r="A5" s="25"/>
      <c r="B5" s="26"/>
      <c r="C5" s="26"/>
      <c r="D5" s="31"/>
      <c r="E5" s="27"/>
      <c r="F5" s="28"/>
      <c r="G5" s="26"/>
      <c r="H5" s="29">
        <f>(H4+F5-G5)</f>
        <v>0</v>
      </c>
      <c r="I5" s="24"/>
    </row>
    <row r="6" spans="1:11" ht="30" customHeight="1" x14ac:dyDescent="0.15">
      <c r="A6" s="25"/>
      <c r="B6" s="26"/>
      <c r="C6" s="26"/>
      <c r="D6" s="31"/>
      <c r="E6" s="27"/>
      <c r="F6" s="28"/>
      <c r="G6" s="28"/>
      <c r="H6" s="29">
        <f>(H5+F6-G6)</f>
        <v>0</v>
      </c>
      <c r="I6" s="24"/>
    </row>
    <row r="7" spans="1:11" ht="30" customHeight="1" x14ac:dyDescent="0.15">
      <c r="A7" s="25"/>
      <c r="B7" s="26"/>
      <c r="C7" s="26"/>
      <c r="D7" s="26"/>
      <c r="E7" s="27"/>
      <c r="F7" s="28"/>
      <c r="G7" s="28"/>
      <c r="H7" s="29">
        <f>(H6+F7-G7)</f>
        <v>0</v>
      </c>
      <c r="I7" s="24"/>
    </row>
    <row r="8" spans="1:11" ht="30" customHeight="1" x14ac:dyDescent="0.15">
      <c r="A8" s="25"/>
      <c r="B8" s="26"/>
      <c r="C8" s="26"/>
      <c r="D8" s="31"/>
      <c r="E8" s="27"/>
      <c r="F8" s="28"/>
      <c r="G8" s="28"/>
      <c r="H8" s="29">
        <f>(H7+F8-G8)</f>
        <v>0</v>
      </c>
      <c r="I8" s="24"/>
    </row>
    <row r="9" spans="1:11" ht="30" customHeight="1" x14ac:dyDescent="0.15">
      <c r="A9" s="25"/>
      <c r="B9" s="26"/>
      <c r="C9" s="26"/>
      <c r="D9" s="31"/>
      <c r="E9" s="27"/>
      <c r="F9" s="28"/>
      <c r="G9" s="28"/>
      <c r="H9" s="29">
        <f t="shared" ref="H9:H25" si="0">(H8+F9-G9)</f>
        <v>0</v>
      </c>
      <c r="I9" s="24"/>
    </row>
    <row r="10" spans="1:11" ht="30" customHeight="1" x14ac:dyDescent="0.15">
      <c r="A10" s="25"/>
      <c r="B10" s="26"/>
      <c r="C10" s="26"/>
      <c r="D10" s="31"/>
      <c r="E10" s="27"/>
      <c r="F10" s="28"/>
      <c r="G10" s="28"/>
      <c r="H10" s="29">
        <f t="shared" si="0"/>
        <v>0</v>
      </c>
      <c r="I10" s="24"/>
    </row>
    <row r="11" spans="1:11" ht="30" customHeight="1" x14ac:dyDescent="0.15">
      <c r="A11" s="25"/>
      <c r="B11" s="26"/>
      <c r="C11" s="26"/>
      <c r="D11" s="31"/>
      <c r="E11" s="27"/>
      <c r="F11" s="28"/>
      <c r="G11" s="28"/>
      <c r="H11" s="29">
        <f t="shared" si="0"/>
        <v>0</v>
      </c>
      <c r="I11" s="24"/>
    </row>
    <row r="12" spans="1:11" ht="30" customHeight="1" x14ac:dyDescent="0.15">
      <c r="A12" s="25"/>
      <c r="B12" s="26"/>
      <c r="C12" s="26"/>
      <c r="D12" s="26"/>
      <c r="E12" s="27"/>
      <c r="F12" s="28"/>
      <c r="G12" s="28"/>
      <c r="H12" s="29">
        <f t="shared" si="0"/>
        <v>0</v>
      </c>
      <c r="I12" s="24"/>
    </row>
    <row r="13" spans="1:11" ht="30" customHeight="1" x14ac:dyDescent="0.15">
      <c r="A13" s="25"/>
      <c r="B13" s="26"/>
      <c r="C13" s="26"/>
      <c r="D13" s="31"/>
      <c r="E13" s="27"/>
      <c r="F13" s="28"/>
      <c r="G13" s="28"/>
      <c r="H13" s="29">
        <f t="shared" si="0"/>
        <v>0</v>
      </c>
      <c r="I13" s="32"/>
    </row>
    <row r="14" spans="1:11" ht="30" customHeight="1" x14ac:dyDescent="0.15">
      <c r="A14" s="25"/>
      <c r="B14" s="26"/>
      <c r="C14" s="26"/>
      <c r="D14" s="26"/>
      <c r="E14" s="27"/>
      <c r="F14" s="28"/>
      <c r="G14" s="28"/>
      <c r="H14" s="29">
        <f t="shared" si="0"/>
        <v>0</v>
      </c>
      <c r="I14" s="24"/>
    </row>
    <row r="15" spans="1:11" ht="30" customHeight="1" x14ac:dyDescent="0.15">
      <c r="A15" s="25"/>
      <c r="B15" s="26"/>
      <c r="C15" s="26"/>
      <c r="D15" s="26"/>
      <c r="E15" s="27"/>
      <c r="F15" s="28"/>
      <c r="G15" s="28"/>
      <c r="H15" s="29">
        <f t="shared" si="0"/>
        <v>0</v>
      </c>
      <c r="I15" s="24"/>
    </row>
    <row r="16" spans="1:11" ht="30" customHeight="1" x14ac:dyDescent="0.15">
      <c r="A16" s="25"/>
      <c r="B16" s="26"/>
      <c r="C16" s="26"/>
      <c r="D16" s="31"/>
      <c r="E16" s="27"/>
      <c r="F16" s="28"/>
      <c r="G16" s="28"/>
      <c r="H16" s="29">
        <f t="shared" si="0"/>
        <v>0</v>
      </c>
      <c r="I16" s="24"/>
    </row>
    <row r="17" spans="1:9" ht="30" customHeight="1" x14ac:dyDescent="0.15">
      <c r="A17" s="25"/>
      <c r="B17" s="26"/>
      <c r="C17" s="26"/>
      <c r="D17" s="26"/>
      <c r="E17" s="27"/>
      <c r="F17" s="28"/>
      <c r="G17" s="28"/>
      <c r="H17" s="29">
        <f t="shared" si="0"/>
        <v>0</v>
      </c>
      <c r="I17" s="24"/>
    </row>
    <row r="18" spans="1:9" ht="30" customHeight="1" x14ac:dyDescent="0.15">
      <c r="A18" s="25"/>
      <c r="B18" s="26"/>
      <c r="C18" s="26"/>
      <c r="D18" s="31"/>
      <c r="E18" s="27"/>
      <c r="F18" s="28"/>
      <c r="G18" s="28"/>
      <c r="H18" s="29">
        <f t="shared" si="0"/>
        <v>0</v>
      </c>
      <c r="I18" s="24"/>
    </row>
    <row r="19" spans="1:9" ht="30" customHeight="1" x14ac:dyDescent="0.15">
      <c r="A19" s="25"/>
      <c r="B19" s="26"/>
      <c r="C19" s="26"/>
      <c r="D19" s="33"/>
      <c r="E19" s="27"/>
      <c r="F19" s="28"/>
      <c r="G19" s="28"/>
      <c r="H19" s="29">
        <f t="shared" si="0"/>
        <v>0</v>
      </c>
      <c r="I19" s="24"/>
    </row>
    <row r="20" spans="1:9" ht="30" customHeight="1" x14ac:dyDescent="0.15">
      <c r="A20" s="25"/>
      <c r="B20" s="26"/>
      <c r="C20" s="26"/>
      <c r="D20" s="31"/>
      <c r="E20" s="27"/>
      <c r="F20" s="28"/>
      <c r="G20" s="28"/>
      <c r="H20" s="29">
        <f t="shared" si="0"/>
        <v>0</v>
      </c>
      <c r="I20" s="24"/>
    </row>
    <row r="21" spans="1:9" ht="30" customHeight="1" x14ac:dyDescent="0.15">
      <c r="A21" s="25"/>
      <c r="B21" s="26"/>
      <c r="C21" s="34"/>
      <c r="D21" s="31"/>
      <c r="E21" s="27"/>
      <c r="F21" s="28"/>
      <c r="G21" s="26"/>
      <c r="H21" s="29">
        <f t="shared" si="0"/>
        <v>0</v>
      </c>
      <c r="I21" s="24"/>
    </row>
    <row r="22" spans="1:9" ht="30" customHeight="1" x14ac:dyDescent="0.15">
      <c r="A22" s="25"/>
      <c r="B22" s="26"/>
      <c r="C22" s="34"/>
      <c r="D22" s="31"/>
      <c r="E22" s="27"/>
      <c r="F22" s="28"/>
      <c r="G22" s="26"/>
      <c r="H22" s="29">
        <f t="shared" si="0"/>
        <v>0</v>
      </c>
      <c r="I22" s="24"/>
    </row>
    <row r="23" spans="1:9" ht="30" customHeight="1" x14ac:dyDescent="0.15">
      <c r="A23" s="25"/>
      <c r="B23" s="26"/>
      <c r="C23" s="34"/>
      <c r="D23" s="31"/>
      <c r="E23" s="27"/>
      <c r="F23" s="28"/>
      <c r="G23" s="26"/>
      <c r="H23" s="29">
        <f t="shared" si="0"/>
        <v>0</v>
      </c>
      <c r="I23" s="24"/>
    </row>
    <row r="24" spans="1:9" ht="30" customHeight="1" x14ac:dyDescent="0.15">
      <c r="A24" s="25"/>
      <c r="B24" s="26"/>
      <c r="C24" s="26"/>
      <c r="D24" s="26"/>
      <c r="E24" s="27"/>
      <c r="F24" s="28"/>
      <c r="G24" s="28"/>
      <c r="H24" s="29">
        <f t="shared" si="0"/>
        <v>0</v>
      </c>
      <c r="I24" s="24"/>
    </row>
    <row r="25" spans="1:9" ht="30" customHeight="1" thickBot="1" x14ac:dyDescent="0.2">
      <c r="A25" s="35"/>
      <c r="B25" s="36"/>
      <c r="C25" s="36"/>
      <c r="D25" s="36"/>
      <c r="E25" s="37"/>
      <c r="F25" s="38"/>
      <c r="G25" s="38"/>
      <c r="H25" s="39">
        <f t="shared" si="0"/>
        <v>0</v>
      </c>
      <c r="I25" s="24"/>
    </row>
    <row r="26" spans="1:9" ht="30" customHeight="1" thickTop="1" thickBot="1" x14ac:dyDescent="0.2">
      <c r="A26" s="40"/>
      <c r="B26" s="41"/>
      <c r="C26" s="41"/>
      <c r="D26" s="41"/>
      <c r="E26" s="42"/>
      <c r="F26" s="43">
        <f>SUM(F3:F25)</f>
        <v>0</v>
      </c>
      <c r="G26" s="43">
        <f>SUM(G3:G25)</f>
        <v>0</v>
      </c>
      <c r="H26" s="44">
        <f>(F26-G26)</f>
        <v>0</v>
      </c>
      <c r="I26" s="24"/>
    </row>
    <row r="27" spans="1:9" ht="14.25" customHeight="1" x14ac:dyDescent="0.15">
      <c r="A27" s="24"/>
      <c r="B27" s="24"/>
      <c r="C27" s="24"/>
      <c r="D27" s="24"/>
      <c r="E27" s="24"/>
      <c r="F27" s="24"/>
      <c r="G27" s="24"/>
      <c r="H27" s="24"/>
    </row>
    <row r="28" spans="1:9" ht="30" customHeight="1" x14ac:dyDescent="0.15"/>
    <row r="29" spans="1:9" ht="30" customHeight="1" x14ac:dyDescent="0.15"/>
  </sheetData>
  <mergeCells count="1">
    <mergeCell ref="A1:H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夏季予算書</vt:lpstr>
      <vt:lpstr>夏季決算書</vt:lpstr>
      <vt:lpstr>冬季予算書</vt:lpstr>
      <vt:lpstr>冬季決算書</vt:lpstr>
      <vt:lpstr>出納簿</vt:lpstr>
      <vt:lpstr>夏季決算書!Print_Area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nobuyuki sato</dc:creator>
  <cp:lastModifiedBy>USER</cp:lastModifiedBy>
  <cp:lastPrinted>2018-03-08T01:42:30Z</cp:lastPrinted>
  <dcterms:created xsi:type="dcterms:W3CDTF">2002-03-19T23:39:01Z</dcterms:created>
  <dcterms:modified xsi:type="dcterms:W3CDTF">2021-01-28T07:47:25Z</dcterms:modified>
</cp:coreProperties>
</file>